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 activeTab="2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Mob" sheetId="1" r:id="rId8"/>
    <sheet name="Scooter" sheetId="8" r:id="rId9"/>
    <sheet name="Mécaboite" sheetId="9" r:id="rId10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5"/>
  <c r="E6" i="8"/>
  <c r="E7"/>
  <c r="E8"/>
  <c r="E9"/>
  <c r="E10"/>
  <c r="E11"/>
  <c r="E12"/>
  <c r="E13"/>
  <c r="E14"/>
  <c r="E5"/>
  <c r="E6" i="10"/>
  <c r="E7"/>
  <c r="E8"/>
  <c r="E9"/>
  <c r="E10"/>
  <c r="E11"/>
  <c r="E12"/>
  <c r="E13"/>
  <c r="E14"/>
  <c r="E15"/>
  <c r="E16"/>
  <c r="E17"/>
  <c r="E18"/>
  <c r="E19"/>
  <c r="E20"/>
  <c r="E21"/>
  <c r="E5"/>
  <c r="E6" i="6"/>
  <c r="E7"/>
  <c r="E8"/>
  <c r="E9"/>
  <c r="E10"/>
  <c r="E11"/>
  <c r="E12"/>
  <c r="E13"/>
  <c r="E14"/>
  <c r="E5"/>
  <c r="E6" i="4"/>
  <c r="E7"/>
  <c r="E8"/>
  <c r="E9"/>
  <c r="E10"/>
  <c r="E11"/>
  <c r="E12"/>
  <c r="E13"/>
  <c r="E14"/>
  <c r="E15"/>
  <c r="E16"/>
  <c r="E17"/>
  <c r="E18"/>
  <c r="E19"/>
  <c r="E20"/>
  <c r="E21"/>
  <c r="E5"/>
  <c r="E6" i="3"/>
  <c r="E7"/>
  <c r="E8"/>
  <c r="E9"/>
  <c r="E10"/>
  <c r="E11"/>
  <c r="E12"/>
  <c r="E13"/>
  <c r="E14"/>
  <c r="E15"/>
  <c r="E16"/>
  <c r="E17"/>
  <c r="E18"/>
  <c r="E19"/>
  <c r="E5"/>
  <c r="E6" i="2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5"/>
  <c r="E8" i="9" l="1"/>
  <c r="E9"/>
  <c r="E10"/>
  <c r="E11"/>
  <c r="E12"/>
  <c r="E13"/>
  <c r="E14"/>
  <c r="E6" i="7"/>
  <c r="E7"/>
  <c r="E8"/>
  <c r="E9"/>
  <c r="E5"/>
  <c r="E8" i="5"/>
  <c r="E9"/>
  <c r="E10"/>
  <c r="E11"/>
  <c r="E12"/>
  <c r="E13"/>
  <c r="E14"/>
  <c r="E7" i="9"/>
  <c r="E6"/>
  <c r="B6"/>
  <c r="B7" s="1"/>
  <c r="B8" s="1"/>
  <c r="B9" s="1"/>
  <c r="B10" s="1"/>
  <c r="B11" s="1"/>
  <c r="B12" s="1"/>
  <c r="B13" s="1"/>
  <c r="B14" s="1"/>
  <c r="E5"/>
  <c r="B7" i="8"/>
  <c r="B8" s="1"/>
  <c r="B9" s="1"/>
  <c r="B10" s="1"/>
  <c r="B11" s="1"/>
  <c r="B12" s="1"/>
  <c r="B13" s="1"/>
  <c r="B14" s="1"/>
  <c r="B6"/>
  <c r="E6" i="5"/>
  <c r="E7"/>
  <c r="E5"/>
  <c r="B6" i="10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7" i="1"/>
  <c r="B8" s="1"/>
  <c r="B9" s="1"/>
  <c r="B10" s="1"/>
  <c r="B11" s="1"/>
  <c r="B12" s="1"/>
  <c r="B13" s="1"/>
  <c r="B14" s="1"/>
  <c r="B15" s="1"/>
  <c r="B16" s="1"/>
  <c r="B17" s="1"/>
  <c r="B6" i="3"/>
  <c r="B7" s="1"/>
  <c r="B8" s="1"/>
  <c r="B6" i="1"/>
  <c r="B6" i="2"/>
  <c r="B7" i="5"/>
  <c r="B8" s="1"/>
  <c r="B9" s="1"/>
  <c r="B10" s="1"/>
  <c r="B11" s="1"/>
  <c r="B12" s="1"/>
  <c r="B13" s="1"/>
  <c r="B14" s="1"/>
  <c r="B6"/>
  <c r="B7" i="2" l="1"/>
  <c r="B6" i="6" l="1"/>
  <c r="B7" s="1"/>
  <c r="B8" s="1"/>
  <c r="B9" s="1"/>
  <c r="B10" s="1"/>
  <c r="B11" s="1"/>
  <c r="B12" s="1"/>
  <c r="B13" s="1"/>
  <c r="B14" s="1"/>
  <c r="B6" i="4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9" i="3"/>
  <c r="B8" i="2"/>
  <c r="B9" s="1"/>
  <c r="B10" s="1"/>
  <c r="B10" i="3" l="1"/>
  <c r="B11" s="1"/>
  <c r="B12" s="1"/>
  <c r="B13" s="1"/>
  <c r="B14" s="1"/>
  <c r="B15" s="1"/>
  <c r="B16" s="1"/>
  <c r="B17" s="1"/>
  <c r="B18" s="1"/>
  <c r="B19" s="1"/>
  <c r="B18" i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11" i="2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</calcChain>
</file>

<file path=xl/sharedStrings.xml><?xml version="1.0" encoding="utf-8"?>
<sst xmlns="http://schemas.openxmlformats.org/spreadsheetml/2006/main" count="265" uniqueCount="59">
  <si>
    <t>Clas</t>
  </si>
  <si>
    <t>Gen</t>
  </si>
  <si>
    <t>Nom</t>
  </si>
  <si>
    <t>Prénom</t>
  </si>
  <si>
    <t>Total</t>
  </si>
  <si>
    <t>Points</t>
  </si>
  <si>
    <t>Moutier Malcard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</si>
  <si>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</si>
  <si>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</si>
  <si>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</si>
  <si>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</si>
  <si>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</si>
  <si>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</si>
  <si>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</si>
  <si>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</si>
  <si>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</si>
  <si>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</si>
  <si>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</si>
  <si>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</si>
  <si>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</si>
  <si>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</si>
  <si>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</si>
  <si>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</si>
  <si>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</si>
  <si>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Répartition des Points</t>
  </si>
  <si>
    <t>20 et +</t>
  </si>
  <si>
    <t>BONNET Grégory</t>
  </si>
  <si>
    <t>BROUILLARD Emmanuel / POIRIER Florent</t>
  </si>
  <si>
    <t>MONICHON Guy / ROBREAU Samuel</t>
  </si>
  <si>
    <t>SEBERT Christophe / BURRUS Wilfried / SOUVERAIN Clément</t>
  </si>
  <si>
    <t>VABRE Cédric / VERGNAUD Cédric / PESQUE Vincent</t>
  </si>
  <si>
    <t>BREAUX Cédric / BREAUX Mickaël / BREAUX Antonin</t>
  </si>
  <si>
    <t>BOUTARAUD Olivier / PAGNOUX Stéphane</t>
  </si>
  <si>
    <t>BOUCHERAT Maxence / MALIEN Vincent</t>
  </si>
  <si>
    <t>BERTRAND Etienne / DUBUC Adrien</t>
  </si>
  <si>
    <t>PAGENEL David / DEVIMEUX Xavier</t>
  </si>
  <si>
    <t>GANNE Sébastien / LAFOND Anthony</t>
  </si>
  <si>
    <t>TOURNIER David / DUMAZAUD Régis</t>
  </si>
  <si>
    <t>JOUCAND Mickaël / CHOLLET Yoann</t>
  </si>
  <si>
    <t>NAUDON Damien</t>
  </si>
  <si>
    <t>CHEMISIER Florent / CHEMISIER Jean Louis / HYVERNAULT Hérvé</t>
  </si>
  <si>
    <t>VANVYNCKT Olivier / TOUCHET Guillaume / TOUCHET Christian</t>
  </si>
  <si>
    <t>BECKER Chloé / BECKER Pascal</t>
  </si>
  <si>
    <t>GOURDET Aurélie / LEMAITRE B</t>
  </si>
  <si>
    <t>PIED Stéphane / PESQUE Eric</t>
  </si>
  <si>
    <t>VILLEGER Mickaël / BROSSARD Anaël</t>
  </si>
  <si>
    <t>GIROIR Julien</t>
  </si>
  <si>
    <t>COLLIN Arnaud</t>
  </si>
  <si>
    <t xml:space="preserve">BOURSAUD Guillaume </t>
  </si>
  <si>
    <t>CARTON Julien</t>
  </si>
  <si>
    <t>OLLIER Jhonny / ARVAUD Jonathan</t>
  </si>
  <si>
    <t xml:space="preserve">MARTIN Anthony / LARGEAU Mickaël / VIGNAUD Stéphane </t>
  </si>
  <si>
    <t>GELIBERT Charly / GUERIN Pascal</t>
  </si>
  <si>
    <t>VALLET Benoit / BLANCO Allan</t>
  </si>
  <si>
    <t>DURET Sébastien / DURET Mickaël</t>
  </si>
  <si>
    <t>JOLY Quentin / RIVIERE Sosthène</t>
  </si>
  <si>
    <t>BASSET Enzo / CHAUMET Lucas</t>
  </si>
  <si>
    <t>ALLAIRE Olivier / ALLAIRE Benoît</t>
  </si>
  <si>
    <t>MARTIN Anthony / LARGEAU Mickaël / VIGNAUD Stéphane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</si>
</sst>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48"/>
  <sheetViews>
    <sheetView topLeftCell="E4" workbookViewId="0">
      <selection activeCell="R28" sqref="R28"/>
    </sheetView>
  </sheetViews>
  <sheetFormatPr baseColWidth="10" defaultRowHeight="14.4"/>
  <cols>
    <col min="1" max="1" width="2.88671875" customWidth="1"/>
    <col min="2" max="3" width="7.109375" customWidth="1"/>
    <col min="4" max="4" width="57.109375" customWidth="1"/>
  </cols>
  <sheetData>
    <row r="1" spans="2:18" ht="21.6" thickBot="1">
      <c r="D1" s="2" t="s">
        <v>13</v>
      </c>
    </row>
    <row r="2" spans="2:18" ht="15" thickBot="1">
      <c r="D2" s="1"/>
    </row>
    <row r="3" spans="2:18">
      <c r="B3" s="24" t="s">
        <v>0</v>
      </c>
      <c r="C3" s="24" t="s">
        <v>22</v>
      </c>
      <c r="D3" s="23" t="s">
        <v>2</v>
      </c>
      <c r="E3" s="7" t="s">
        <v>4</v>
      </c>
      <c r="F3" s="44" t="s">
        <v>23</v>
      </c>
      <c r="G3" s="45"/>
      <c r="H3" s="48" t="s">
        <v>6</v>
      </c>
      <c r="I3" s="47"/>
      <c r="J3" s="46" t="s">
        <v>12</v>
      </c>
      <c r="K3" s="47"/>
      <c r="L3" s="46" t="s">
        <v>7</v>
      </c>
      <c r="M3" s="47"/>
      <c r="N3" s="46" t="s">
        <v>8</v>
      </c>
      <c r="O3" s="47"/>
    </row>
    <row r="4" spans="2:18" ht="15" thickBot="1">
      <c r="B4" s="34" t="s">
        <v>1</v>
      </c>
      <c r="C4" s="34"/>
      <c r="D4" s="6" t="s">
        <v>3</v>
      </c>
      <c r="E4" s="8" t="s">
        <v>5</v>
      </c>
      <c r="F4" s="5" t="s">
        <v>9</v>
      </c>
      <c r="G4" s="6" t="s">
        <v>5</v>
      </c>
      <c r="H4" s="28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8">
      <c r="B5" s="33">
        <v>1</v>
      </c>
      <c r="C5" s="33">
        <v>2</v>
      </c>
      <c r="D5" s="30" t="s">
        <v>27</v>
      </c>
      <c r="E5" s="31">
        <f>G5+I5+K5+M5+O5</f>
        <v>25</v>
      </c>
      <c r="F5" s="29">
        <v>1</v>
      </c>
      <c r="G5" s="30">
        <v>25</v>
      </c>
      <c r="H5" s="32"/>
      <c r="I5" s="30">
        <v>0</v>
      </c>
      <c r="J5" s="29"/>
      <c r="K5" s="30">
        <v>0</v>
      </c>
      <c r="L5" s="29"/>
      <c r="M5" s="30">
        <v>0</v>
      </c>
      <c r="N5" s="29"/>
      <c r="O5" s="30">
        <v>0</v>
      </c>
      <c r="Q5" s="44" t="s">
        <v>24</v>
      </c>
      <c r="R5" s="45"/>
    </row>
    <row r="6" spans="2:18">
      <c r="B6" s="13">
        <f t="shared" ref="B6:B48" si="0">B5+1</f>
        <v>2</v>
      </c>
      <c r="C6" s="13">
        <v>10</v>
      </c>
      <c r="D6" s="4" t="s">
        <v>26</v>
      </c>
      <c r="E6" s="31">
        <f t="shared" ref="E6:E48" si="1">G6+I6+K6+M6+O6</f>
        <v>22</v>
      </c>
      <c r="F6" s="3">
        <v>2</v>
      </c>
      <c r="G6" s="4">
        <v>22</v>
      </c>
      <c r="H6" s="27"/>
      <c r="I6" s="4"/>
      <c r="J6" s="3"/>
      <c r="K6" s="4"/>
      <c r="L6" s="3"/>
      <c r="M6" s="4"/>
      <c r="N6" s="3"/>
      <c r="O6" s="4"/>
      <c r="Q6" s="3">
        <v>1</v>
      </c>
      <c r="R6" s="4">
        <v>25</v>
      </c>
    </row>
    <row r="7" spans="2:18">
      <c r="B7" s="13">
        <f t="shared" si="0"/>
        <v>3</v>
      </c>
      <c r="C7" s="13">
        <v>111</v>
      </c>
      <c r="D7" s="4" t="s">
        <v>29</v>
      </c>
      <c r="E7" s="31">
        <f t="shared" si="1"/>
        <v>20</v>
      </c>
      <c r="F7" s="3">
        <v>3</v>
      </c>
      <c r="G7" s="4">
        <v>20</v>
      </c>
      <c r="H7" s="27"/>
      <c r="I7" s="4"/>
      <c r="J7" s="3"/>
      <c r="K7" s="4"/>
      <c r="L7" s="3"/>
      <c r="M7" s="4"/>
      <c r="N7" s="3"/>
      <c r="O7" s="4"/>
      <c r="Q7" s="3">
        <v>2</v>
      </c>
      <c r="R7" s="4">
        <v>22</v>
      </c>
    </row>
    <row r="8" spans="2:18">
      <c r="B8" s="13">
        <f t="shared" si="0"/>
        <v>4</v>
      </c>
      <c r="C8" s="13">
        <v>246</v>
      </c>
      <c r="D8" s="4" t="s">
        <v>30</v>
      </c>
      <c r="E8" s="31">
        <f t="shared" si="1"/>
        <v>18</v>
      </c>
      <c r="F8" s="3">
        <v>4</v>
      </c>
      <c r="G8" s="4">
        <v>18</v>
      </c>
      <c r="H8" s="27"/>
      <c r="I8" s="4"/>
      <c r="J8" s="3"/>
      <c r="K8" s="4"/>
      <c r="L8" s="3"/>
      <c r="M8" s="4"/>
      <c r="N8" s="3"/>
      <c r="O8" s="4"/>
      <c r="Q8" s="3">
        <v>3</v>
      </c>
      <c r="R8" s="4">
        <v>20</v>
      </c>
    </row>
    <row r="9" spans="2:18">
      <c r="B9" s="13">
        <f t="shared" si="0"/>
        <v>5</v>
      </c>
      <c r="C9" s="13">
        <v>61</v>
      </c>
      <c r="D9" s="4" t="s">
        <v>31</v>
      </c>
      <c r="E9" s="31">
        <f t="shared" si="1"/>
        <v>16</v>
      </c>
      <c r="F9" s="3">
        <v>5</v>
      </c>
      <c r="G9" s="4">
        <v>16</v>
      </c>
      <c r="H9" s="27"/>
      <c r="I9" s="4"/>
      <c r="J9" s="3"/>
      <c r="K9" s="4"/>
      <c r="L9" s="3"/>
      <c r="M9" s="4"/>
      <c r="N9" s="3"/>
      <c r="O9" s="4"/>
      <c r="Q9" s="3">
        <v>4</v>
      </c>
      <c r="R9" s="4">
        <v>18</v>
      </c>
    </row>
    <row r="10" spans="2:18">
      <c r="B10" s="13">
        <f t="shared" si="0"/>
        <v>6</v>
      </c>
      <c r="C10" s="13">
        <v>11</v>
      </c>
      <c r="D10" s="4" t="s">
        <v>28</v>
      </c>
      <c r="E10" s="31">
        <f t="shared" si="1"/>
        <v>15</v>
      </c>
      <c r="F10" s="3">
        <v>6</v>
      </c>
      <c r="G10" s="4">
        <v>15</v>
      </c>
      <c r="H10" s="27"/>
      <c r="I10" s="4"/>
      <c r="J10" s="3"/>
      <c r="K10" s="4"/>
      <c r="L10" s="3"/>
      <c r="M10" s="4"/>
      <c r="N10" s="3"/>
      <c r="O10" s="4"/>
      <c r="Q10" s="3">
        <v>5</v>
      </c>
      <c r="R10" s="4">
        <v>16</v>
      </c>
    </row>
    <row r="11" spans="2:18">
      <c r="B11" s="13">
        <f t="shared" si="0"/>
        <v>7</v>
      </c>
      <c r="C11" s="13">
        <v>19</v>
      </c>
      <c r="D11" s="4" t="s">
        <v>32</v>
      </c>
      <c r="E11" s="31">
        <f t="shared" si="1"/>
        <v>14</v>
      </c>
      <c r="F11" s="3">
        <v>7</v>
      </c>
      <c r="G11" s="4">
        <v>14</v>
      </c>
      <c r="H11" s="27"/>
      <c r="I11" s="4"/>
      <c r="J11" s="3"/>
      <c r="K11" s="4"/>
      <c r="L11" s="3"/>
      <c r="M11" s="4"/>
      <c r="N11" s="3"/>
      <c r="O11" s="4"/>
      <c r="Q11" s="3">
        <v>6</v>
      </c>
      <c r="R11" s="4">
        <v>15</v>
      </c>
    </row>
    <row r="12" spans="2:18">
      <c r="B12" s="13">
        <f t="shared" si="0"/>
        <v>8</v>
      </c>
      <c r="C12" s="13">
        <v>74</v>
      </c>
      <c r="D12" s="4" t="s">
        <v>33</v>
      </c>
      <c r="E12" s="31">
        <f t="shared" si="1"/>
        <v>13</v>
      </c>
      <c r="F12" s="3">
        <v>8</v>
      </c>
      <c r="G12" s="4">
        <v>13</v>
      </c>
      <c r="H12" s="27"/>
      <c r="I12" s="4"/>
      <c r="J12" s="3"/>
      <c r="K12" s="4"/>
      <c r="L12" s="3"/>
      <c r="M12" s="4"/>
      <c r="N12" s="3"/>
      <c r="O12" s="4"/>
      <c r="Q12" s="3">
        <v>7</v>
      </c>
      <c r="R12" s="4">
        <v>14</v>
      </c>
    </row>
    <row r="13" spans="2:18">
      <c r="B13" s="13">
        <f t="shared" si="0"/>
        <v>9</v>
      </c>
      <c r="C13" s="13">
        <v>85</v>
      </c>
      <c r="D13" s="4" t="s">
        <v>34</v>
      </c>
      <c r="E13" s="31">
        <f t="shared" si="1"/>
        <v>12</v>
      </c>
      <c r="F13" s="3">
        <v>9</v>
      </c>
      <c r="G13" s="4">
        <v>12</v>
      </c>
      <c r="H13" s="27"/>
      <c r="I13" s="4"/>
      <c r="J13" s="3"/>
      <c r="K13" s="4"/>
      <c r="L13" s="3"/>
      <c r="M13" s="4"/>
      <c r="N13" s="3"/>
      <c r="O13" s="4"/>
      <c r="Q13" s="3">
        <v>8</v>
      </c>
      <c r="R13" s="4">
        <v>13</v>
      </c>
    </row>
    <row r="14" spans="2:18">
      <c r="B14" s="13">
        <f t="shared" si="0"/>
        <v>10</v>
      </c>
      <c r="C14" s="13">
        <v>47</v>
      </c>
      <c r="D14" s="4" t="s">
        <v>35</v>
      </c>
      <c r="E14" s="31">
        <f t="shared" si="1"/>
        <v>11</v>
      </c>
      <c r="F14" s="3">
        <v>10</v>
      </c>
      <c r="G14" s="4">
        <v>11</v>
      </c>
      <c r="H14" s="27"/>
      <c r="I14" s="4"/>
      <c r="J14" s="3"/>
      <c r="K14" s="4"/>
      <c r="L14" s="3"/>
      <c r="M14" s="4"/>
      <c r="N14" s="3"/>
      <c r="O14" s="4"/>
      <c r="Q14" s="3">
        <v>9</v>
      </c>
      <c r="R14" s="4">
        <v>12</v>
      </c>
    </row>
    <row r="15" spans="2:18">
      <c r="B15" s="13">
        <f t="shared" si="0"/>
        <v>11</v>
      </c>
      <c r="C15" s="13">
        <v>7</v>
      </c>
      <c r="D15" s="4" t="s">
        <v>36</v>
      </c>
      <c r="E15" s="31">
        <f t="shared" si="1"/>
        <v>10</v>
      </c>
      <c r="F15" s="3">
        <v>11</v>
      </c>
      <c r="G15" s="4">
        <v>10</v>
      </c>
      <c r="H15" s="27"/>
      <c r="I15" s="4"/>
      <c r="J15" s="3"/>
      <c r="K15" s="4"/>
      <c r="L15" s="3"/>
      <c r="M15" s="4"/>
      <c r="N15" s="3"/>
      <c r="O15" s="4"/>
      <c r="Q15" s="3">
        <v>10</v>
      </c>
      <c r="R15" s="4">
        <v>11</v>
      </c>
    </row>
    <row r="16" spans="2:18">
      <c r="B16" s="13">
        <f t="shared" si="0"/>
        <v>12</v>
      </c>
      <c r="C16" s="13">
        <v>22</v>
      </c>
      <c r="D16" s="4" t="s">
        <v>37</v>
      </c>
      <c r="E16" s="31">
        <f t="shared" si="1"/>
        <v>9</v>
      </c>
      <c r="F16" s="3">
        <v>12</v>
      </c>
      <c r="G16" s="4">
        <v>9</v>
      </c>
      <c r="H16" s="27"/>
      <c r="I16" s="4"/>
      <c r="J16" s="3"/>
      <c r="K16" s="4"/>
      <c r="L16" s="3"/>
      <c r="M16" s="4"/>
      <c r="N16" s="3"/>
      <c r="O16" s="4"/>
      <c r="Q16" s="3">
        <v>11</v>
      </c>
      <c r="R16" s="4">
        <v>10</v>
      </c>
    </row>
    <row r="17" spans="2:18">
      <c r="B17" s="13">
        <f t="shared" si="0"/>
        <v>13</v>
      </c>
      <c r="C17" s="13"/>
      <c r="D17" s="4"/>
      <c r="E17" s="31">
        <f t="shared" si="1"/>
        <v>0</v>
      </c>
      <c r="F17" s="3"/>
      <c r="G17" s="4"/>
      <c r="H17" s="27"/>
      <c r="I17" s="4"/>
      <c r="J17" s="3"/>
      <c r="K17" s="4"/>
      <c r="L17" s="3"/>
      <c r="M17" s="4"/>
      <c r="N17" s="3"/>
      <c r="O17" s="4"/>
      <c r="Q17" s="3">
        <v>12</v>
      </c>
      <c r="R17" s="4">
        <v>9</v>
      </c>
    </row>
    <row r="18" spans="2:18">
      <c r="B18" s="13">
        <f t="shared" si="0"/>
        <v>14</v>
      </c>
      <c r="C18" s="13"/>
      <c r="D18" s="4"/>
      <c r="E18" s="31">
        <f t="shared" si="1"/>
        <v>0</v>
      </c>
      <c r="F18" s="3"/>
      <c r="G18" s="4"/>
      <c r="H18" s="27"/>
      <c r="I18" s="4"/>
      <c r="J18" s="3"/>
      <c r="K18" s="4"/>
      <c r="L18" s="3"/>
      <c r="M18" s="4"/>
      <c r="N18" s="3"/>
      <c r="O18" s="4"/>
      <c r="Q18" s="3">
        <v>13</v>
      </c>
      <c r="R18" s="4">
        <v>8</v>
      </c>
    </row>
    <row r="19" spans="2:18">
      <c r="B19" s="13">
        <f t="shared" si="0"/>
        <v>15</v>
      </c>
      <c r="C19" s="13"/>
      <c r="D19" s="4"/>
      <c r="E19" s="31">
        <f t="shared" si="1"/>
        <v>0</v>
      </c>
      <c r="F19" s="3"/>
      <c r="G19" s="4"/>
      <c r="H19" s="27"/>
      <c r="I19" s="4"/>
      <c r="J19" s="3"/>
      <c r="K19" s="4"/>
      <c r="L19" s="3"/>
      <c r="M19" s="4"/>
      <c r="N19" s="3"/>
      <c r="O19" s="4"/>
      <c r="Q19" s="3">
        <v>14</v>
      </c>
      <c r="R19" s="4">
        <v>7</v>
      </c>
    </row>
    <row r="20" spans="2:18">
      <c r="B20" s="13">
        <f t="shared" si="0"/>
        <v>16</v>
      </c>
      <c r="C20" s="13"/>
      <c r="D20" s="4"/>
      <c r="E20" s="31">
        <f t="shared" si="1"/>
        <v>0</v>
      </c>
      <c r="F20" s="3"/>
      <c r="G20" s="4"/>
      <c r="H20" s="27"/>
      <c r="I20" s="4"/>
      <c r="J20" s="3"/>
      <c r="K20" s="4"/>
      <c r="L20" s="3"/>
      <c r="M20" s="4"/>
      <c r="N20" s="3"/>
      <c r="O20" s="4"/>
      <c r="Q20" s="3">
        <v>15</v>
      </c>
      <c r="R20" s="4">
        <v>6</v>
      </c>
    </row>
    <row r="21" spans="2:18">
      <c r="B21" s="13">
        <f t="shared" si="0"/>
        <v>17</v>
      </c>
      <c r="C21" s="13"/>
      <c r="D21" s="14"/>
      <c r="E21" s="31">
        <f t="shared" si="1"/>
        <v>0</v>
      </c>
      <c r="F21" s="3"/>
      <c r="G21" s="4"/>
      <c r="H21" s="27"/>
      <c r="I21" s="4"/>
      <c r="J21" s="3"/>
      <c r="K21" s="4"/>
      <c r="L21" s="3"/>
      <c r="M21" s="4"/>
      <c r="N21" s="3"/>
      <c r="O21" s="4"/>
      <c r="Q21" s="3">
        <v>16</v>
      </c>
      <c r="R21" s="4">
        <v>5</v>
      </c>
    </row>
    <row r="22" spans="2:18">
      <c r="B22" s="13">
        <f t="shared" si="0"/>
        <v>18</v>
      </c>
      <c r="C22" s="13"/>
      <c r="D22" s="4"/>
      <c r="E22" s="31">
        <f t="shared" si="1"/>
        <v>0</v>
      </c>
      <c r="F22" s="3"/>
      <c r="G22" s="4"/>
      <c r="H22" s="27"/>
      <c r="I22" s="4"/>
      <c r="J22" s="3"/>
      <c r="K22" s="4"/>
      <c r="L22" s="3"/>
      <c r="M22" s="4"/>
      <c r="N22" s="3"/>
      <c r="O22" s="4"/>
      <c r="Q22" s="3">
        <v>17</v>
      </c>
      <c r="R22" s="4">
        <v>4</v>
      </c>
    </row>
    <row r="23" spans="2:18">
      <c r="B23" s="13">
        <f t="shared" si="0"/>
        <v>19</v>
      </c>
      <c r="C23" s="13"/>
      <c r="D23" s="4"/>
      <c r="E23" s="31">
        <f t="shared" si="1"/>
        <v>0</v>
      </c>
      <c r="F23" s="3"/>
      <c r="G23" s="4"/>
      <c r="H23" s="27"/>
      <c r="I23" s="4"/>
      <c r="J23" s="3"/>
      <c r="K23" s="4"/>
      <c r="L23" s="3"/>
      <c r="M23" s="4"/>
      <c r="N23" s="3"/>
      <c r="O23" s="4"/>
      <c r="Q23" s="3">
        <v>18</v>
      </c>
      <c r="R23" s="4">
        <v>3</v>
      </c>
    </row>
    <row r="24" spans="2:18">
      <c r="B24" s="13">
        <f t="shared" si="0"/>
        <v>20</v>
      </c>
      <c r="C24" s="13"/>
      <c r="D24" s="4"/>
      <c r="E24" s="31">
        <f t="shared" si="1"/>
        <v>0</v>
      </c>
      <c r="F24" s="3"/>
      <c r="G24" s="4"/>
      <c r="H24" s="27"/>
      <c r="I24" s="4"/>
      <c r="J24" s="3"/>
      <c r="K24" s="4"/>
      <c r="L24" s="3"/>
      <c r="M24" s="4"/>
      <c r="N24" s="3"/>
      <c r="O24" s="4"/>
      <c r="Q24" s="3">
        <v>19</v>
      </c>
      <c r="R24" s="4">
        <v>2</v>
      </c>
    </row>
    <row r="25" spans="2:18" ht="15" thickBot="1">
      <c r="B25" s="13">
        <f t="shared" si="0"/>
        <v>21</v>
      </c>
      <c r="C25" s="13"/>
      <c r="D25" s="4"/>
      <c r="E25" s="31">
        <f t="shared" si="1"/>
        <v>0</v>
      </c>
      <c r="F25" s="3"/>
      <c r="G25" s="4"/>
      <c r="H25" s="27"/>
      <c r="I25" s="4"/>
      <c r="J25" s="3"/>
      <c r="K25" s="4"/>
      <c r="L25" s="3"/>
      <c r="M25" s="4"/>
      <c r="N25" s="3"/>
      <c r="O25" s="4"/>
      <c r="Q25" s="5" t="s">
        <v>25</v>
      </c>
      <c r="R25" s="6">
        <v>1</v>
      </c>
    </row>
    <row r="26" spans="2:18">
      <c r="B26" s="13">
        <f t="shared" si="0"/>
        <v>22</v>
      </c>
      <c r="C26" s="13"/>
      <c r="D26" s="4"/>
      <c r="E26" s="31">
        <f t="shared" si="1"/>
        <v>0</v>
      </c>
      <c r="F26" s="3"/>
      <c r="G26" s="4"/>
      <c r="H26" s="27"/>
      <c r="I26" s="4"/>
      <c r="J26" s="3"/>
      <c r="K26" s="4"/>
      <c r="L26" s="3"/>
      <c r="M26" s="4"/>
      <c r="N26" s="3"/>
      <c r="O26" s="4"/>
      <c r="Q26" s="25"/>
      <c r="R26" s="25"/>
    </row>
    <row r="27" spans="2:18">
      <c r="B27" s="13">
        <f t="shared" si="0"/>
        <v>23</v>
      </c>
      <c r="C27" s="13"/>
      <c r="D27" s="4"/>
      <c r="E27" s="31">
        <f t="shared" si="1"/>
        <v>0</v>
      </c>
      <c r="F27" s="3"/>
      <c r="G27" s="4"/>
      <c r="H27" s="27"/>
      <c r="I27" s="4"/>
      <c r="J27" s="3"/>
      <c r="K27" s="4"/>
      <c r="L27" s="3"/>
      <c r="M27" s="4"/>
      <c r="N27" s="3"/>
      <c r="O27" s="4"/>
      <c r="Q27" s="25"/>
      <c r="R27" s="25"/>
    </row>
    <row r="28" spans="2:18">
      <c r="B28" s="13">
        <f t="shared" si="0"/>
        <v>24</v>
      </c>
      <c r="C28" s="13"/>
      <c r="D28" s="4"/>
      <c r="E28" s="31">
        <f t="shared" si="1"/>
        <v>0</v>
      </c>
      <c r="F28" s="3"/>
      <c r="G28" s="4"/>
      <c r="H28" s="27"/>
      <c r="I28" s="4"/>
      <c r="J28" s="3"/>
      <c r="K28" s="4"/>
      <c r="L28" s="3"/>
      <c r="M28" s="4"/>
      <c r="N28" s="3"/>
      <c r="O28" s="4"/>
    </row>
    <row r="29" spans="2:18">
      <c r="B29" s="13">
        <f t="shared" si="0"/>
        <v>25</v>
      </c>
      <c r="C29" s="13"/>
      <c r="D29" s="4"/>
      <c r="E29" s="31">
        <f t="shared" si="1"/>
        <v>0</v>
      </c>
      <c r="F29" s="3"/>
      <c r="G29" s="4"/>
      <c r="H29" s="27"/>
      <c r="I29" s="4"/>
      <c r="J29" s="3"/>
      <c r="K29" s="4"/>
      <c r="L29" s="3"/>
      <c r="M29" s="4"/>
      <c r="N29" s="3"/>
      <c r="O29" s="4"/>
    </row>
    <row r="30" spans="2:18">
      <c r="B30" s="13">
        <f t="shared" si="0"/>
        <v>26</v>
      </c>
      <c r="C30" s="13"/>
      <c r="D30" s="4"/>
      <c r="E30" s="31">
        <f t="shared" si="1"/>
        <v>0</v>
      </c>
      <c r="F30" s="3"/>
      <c r="G30" s="4"/>
      <c r="H30" s="27"/>
      <c r="I30" s="4"/>
      <c r="J30" s="3"/>
      <c r="K30" s="4"/>
      <c r="L30" s="3"/>
      <c r="M30" s="4"/>
      <c r="N30" s="3"/>
      <c r="O30" s="4"/>
    </row>
    <row r="31" spans="2:18">
      <c r="B31" s="13">
        <f t="shared" si="0"/>
        <v>27</v>
      </c>
      <c r="C31" s="13"/>
      <c r="D31" s="4"/>
      <c r="E31" s="31">
        <f t="shared" si="1"/>
        <v>0</v>
      </c>
      <c r="F31" s="3"/>
      <c r="G31" s="4"/>
      <c r="H31" s="27"/>
      <c r="I31" s="4"/>
      <c r="J31" s="3"/>
      <c r="K31" s="4"/>
      <c r="L31" s="3"/>
      <c r="M31" s="4"/>
      <c r="N31" s="3"/>
      <c r="O31" s="4"/>
    </row>
    <row r="32" spans="2:18">
      <c r="B32" s="13">
        <f t="shared" si="0"/>
        <v>28</v>
      </c>
      <c r="C32" s="13"/>
      <c r="D32" s="4"/>
      <c r="E32" s="31">
        <f t="shared" si="1"/>
        <v>0</v>
      </c>
      <c r="F32" s="3"/>
      <c r="G32" s="4"/>
      <c r="H32" s="27"/>
      <c r="I32" s="4"/>
      <c r="J32" s="3"/>
      <c r="K32" s="4"/>
      <c r="L32" s="3"/>
      <c r="M32" s="4"/>
      <c r="N32" s="3"/>
      <c r="O32" s="4"/>
    </row>
    <row r="33" spans="2:15">
      <c r="B33" s="13">
        <f t="shared" si="0"/>
        <v>29</v>
      </c>
      <c r="C33" s="13"/>
      <c r="D33" s="4"/>
      <c r="E33" s="31">
        <f t="shared" si="1"/>
        <v>0</v>
      </c>
      <c r="F33" s="3"/>
      <c r="G33" s="4"/>
      <c r="H33" s="27"/>
      <c r="I33" s="4"/>
      <c r="J33" s="3"/>
      <c r="K33" s="4"/>
      <c r="L33" s="3"/>
      <c r="M33" s="4"/>
      <c r="N33" s="3"/>
      <c r="O33" s="4"/>
    </row>
    <row r="34" spans="2:15">
      <c r="B34" s="13">
        <f t="shared" si="0"/>
        <v>30</v>
      </c>
      <c r="C34" s="13"/>
      <c r="D34" s="4"/>
      <c r="E34" s="31">
        <f t="shared" si="1"/>
        <v>0</v>
      </c>
      <c r="F34" s="3"/>
      <c r="G34" s="4"/>
      <c r="H34" s="27"/>
      <c r="I34" s="4"/>
      <c r="J34" s="3"/>
      <c r="K34" s="4"/>
      <c r="L34" s="3"/>
      <c r="M34" s="4"/>
      <c r="N34" s="3"/>
      <c r="O34" s="4"/>
    </row>
    <row r="35" spans="2:15">
      <c r="B35" s="13">
        <f t="shared" si="0"/>
        <v>31</v>
      </c>
      <c r="C35" s="13"/>
      <c r="D35" s="4"/>
      <c r="E35" s="31">
        <f t="shared" si="1"/>
        <v>0</v>
      </c>
      <c r="F35" s="3"/>
      <c r="G35" s="4"/>
      <c r="H35" s="27"/>
      <c r="I35" s="4"/>
      <c r="J35" s="3"/>
      <c r="K35" s="4"/>
      <c r="L35" s="3"/>
      <c r="M35" s="4"/>
      <c r="N35" s="3"/>
      <c r="O35" s="4"/>
    </row>
    <row r="36" spans="2:15">
      <c r="B36" s="13">
        <f t="shared" si="0"/>
        <v>32</v>
      </c>
      <c r="C36" s="13"/>
      <c r="D36" s="4"/>
      <c r="E36" s="31">
        <f t="shared" si="1"/>
        <v>0</v>
      </c>
      <c r="F36" s="3"/>
      <c r="G36" s="4"/>
      <c r="H36" s="27"/>
      <c r="I36" s="4"/>
      <c r="J36" s="3"/>
      <c r="K36" s="4"/>
      <c r="L36" s="3"/>
      <c r="M36" s="4"/>
      <c r="N36" s="3"/>
      <c r="O36" s="4"/>
    </row>
    <row r="37" spans="2:15">
      <c r="B37" s="13">
        <f t="shared" si="0"/>
        <v>33</v>
      </c>
      <c r="C37" s="13"/>
      <c r="D37" s="4"/>
      <c r="E37" s="31">
        <f t="shared" si="1"/>
        <v>0</v>
      </c>
      <c r="F37" s="3"/>
      <c r="G37" s="4"/>
      <c r="H37" s="27"/>
      <c r="I37" s="4"/>
      <c r="J37" s="3"/>
      <c r="K37" s="4"/>
      <c r="L37" s="3"/>
      <c r="M37" s="4"/>
      <c r="N37" s="3"/>
      <c r="O37" s="4"/>
    </row>
    <row r="38" spans="2:15">
      <c r="B38" s="13">
        <f t="shared" si="0"/>
        <v>34</v>
      </c>
      <c r="C38" s="13"/>
      <c r="D38" s="4"/>
      <c r="E38" s="31">
        <f t="shared" si="1"/>
        <v>0</v>
      </c>
      <c r="F38" s="3"/>
      <c r="G38" s="4"/>
      <c r="H38" s="27"/>
      <c r="I38" s="4"/>
      <c r="J38" s="3"/>
      <c r="K38" s="4"/>
      <c r="L38" s="3"/>
      <c r="M38" s="4"/>
      <c r="N38" s="3"/>
      <c r="O38" s="4"/>
    </row>
    <row r="39" spans="2:15">
      <c r="B39" s="13">
        <f t="shared" si="0"/>
        <v>35</v>
      </c>
      <c r="C39" s="13"/>
      <c r="D39" s="4"/>
      <c r="E39" s="31">
        <f t="shared" si="1"/>
        <v>0</v>
      </c>
      <c r="F39" s="3"/>
      <c r="G39" s="4"/>
      <c r="H39" s="27"/>
      <c r="I39" s="4"/>
      <c r="J39" s="3"/>
      <c r="K39" s="4"/>
      <c r="L39" s="3"/>
      <c r="M39" s="4"/>
      <c r="N39" s="3"/>
      <c r="O39" s="4"/>
    </row>
    <row r="40" spans="2:15">
      <c r="B40" s="13">
        <f t="shared" si="0"/>
        <v>36</v>
      </c>
      <c r="C40" s="13"/>
      <c r="D40" s="4"/>
      <c r="E40" s="31">
        <f t="shared" si="1"/>
        <v>0</v>
      </c>
      <c r="F40" s="3"/>
      <c r="G40" s="4"/>
      <c r="H40" s="27"/>
      <c r="I40" s="4"/>
      <c r="J40" s="3"/>
      <c r="K40" s="4"/>
      <c r="L40" s="3"/>
      <c r="M40" s="4"/>
      <c r="N40" s="3"/>
      <c r="O40" s="4"/>
    </row>
    <row r="41" spans="2:15">
      <c r="B41" s="18">
        <f t="shared" si="0"/>
        <v>37</v>
      </c>
      <c r="C41" s="18"/>
      <c r="D41" s="10"/>
      <c r="E41" s="31">
        <f t="shared" si="1"/>
        <v>0</v>
      </c>
      <c r="F41" s="3"/>
      <c r="G41" s="4"/>
      <c r="H41" s="38"/>
      <c r="I41" s="10"/>
      <c r="J41" s="9"/>
      <c r="K41" s="10"/>
      <c r="L41" s="9"/>
      <c r="M41" s="10"/>
      <c r="N41" s="9"/>
      <c r="O41" s="10"/>
    </row>
    <row r="42" spans="2:15">
      <c r="B42" s="13">
        <f t="shared" si="0"/>
        <v>38</v>
      </c>
      <c r="C42" s="13"/>
      <c r="D42" s="4"/>
      <c r="E42" s="31">
        <f t="shared" si="1"/>
        <v>0</v>
      </c>
      <c r="F42" s="3"/>
      <c r="G42" s="4"/>
      <c r="H42" s="27"/>
      <c r="I42" s="4"/>
      <c r="J42" s="3"/>
      <c r="K42" s="4"/>
      <c r="L42" s="3"/>
      <c r="M42" s="4"/>
      <c r="N42" s="3"/>
      <c r="O42" s="4"/>
    </row>
    <row r="43" spans="2:15">
      <c r="B43" s="13">
        <f t="shared" si="0"/>
        <v>39</v>
      </c>
      <c r="C43" s="13"/>
      <c r="D43" s="4"/>
      <c r="E43" s="31">
        <f t="shared" si="1"/>
        <v>0</v>
      </c>
      <c r="F43" s="3"/>
      <c r="G43" s="4"/>
      <c r="H43" s="27"/>
      <c r="I43" s="4"/>
      <c r="J43" s="3"/>
      <c r="K43" s="4"/>
      <c r="L43" s="3"/>
      <c r="M43" s="4"/>
      <c r="N43" s="3"/>
      <c r="O43" s="4"/>
    </row>
    <row r="44" spans="2:15">
      <c r="B44" s="13">
        <f t="shared" si="0"/>
        <v>40</v>
      </c>
      <c r="C44" s="18"/>
      <c r="D44" s="10"/>
      <c r="E44" s="31">
        <f t="shared" si="1"/>
        <v>0</v>
      </c>
      <c r="F44" s="3"/>
      <c r="G44" s="4"/>
      <c r="H44" s="38"/>
      <c r="I44" s="10"/>
      <c r="J44" s="9"/>
      <c r="K44" s="10"/>
      <c r="L44" s="9"/>
      <c r="M44" s="10"/>
      <c r="N44" s="9"/>
      <c r="O44" s="10"/>
    </row>
    <row r="45" spans="2:15">
      <c r="B45" s="13">
        <f t="shared" si="0"/>
        <v>41</v>
      </c>
      <c r="C45" s="18"/>
      <c r="D45" s="10"/>
      <c r="E45" s="31">
        <f t="shared" si="1"/>
        <v>0</v>
      </c>
      <c r="F45" s="3"/>
      <c r="G45" s="4"/>
      <c r="H45" s="38"/>
      <c r="I45" s="10"/>
      <c r="J45" s="9"/>
      <c r="K45" s="10"/>
      <c r="L45" s="9"/>
      <c r="M45" s="10"/>
      <c r="N45" s="9"/>
      <c r="O45" s="10"/>
    </row>
    <row r="46" spans="2:15">
      <c r="B46" s="13">
        <f t="shared" si="0"/>
        <v>42</v>
      </c>
      <c r="C46" s="13"/>
      <c r="D46" s="4"/>
      <c r="E46" s="31">
        <f t="shared" si="1"/>
        <v>0</v>
      </c>
      <c r="F46" s="3"/>
      <c r="G46" s="4"/>
      <c r="H46" s="27"/>
      <c r="I46" s="4"/>
      <c r="J46" s="3"/>
      <c r="K46" s="4"/>
      <c r="L46" s="3"/>
      <c r="M46" s="4"/>
      <c r="N46" s="3"/>
      <c r="O46" s="4"/>
    </row>
    <row r="47" spans="2:15">
      <c r="B47" s="13">
        <f t="shared" si="0"/>
        <v>43</v>
      </c>
      <c r="C47" s="13"/>
      <c r="D47" s="11"/>
      <c r="E47" s="31">
        <f t="shared" si="1"/>
        <v>0</v>
      </c>
      <c r="F47" s="3"/>
      <c r="G47" s="4"/>
      <c r="H47" s="36"/>
      <c r="I47" s="11"/>
      <c r="J47" s="12"/>
      <c r="K47" s="11"/>
      <c r="L47" s="12"/>
      <c r="M47" s="11"/>
      <c r="N47" s="12"/>
      <c r="O47" s="11"/>
    </row>
    <row r="48" spans="2:15" ht="15" thickBot="1">
      <c r="B48" s="34">
        <f t="shared" si="0"/>
        <v>44</v>
      </c>
      <c r="C48" s="34"/>
      <c r="D48" s="19"/>
      <c r="E48" s="43">
        <f t="shared" si="1"/>
        <v>0</v>
      </c>
      <c r="F48" s="5"/>
      <c r="G48" s="6"/>
      <c r="H48" s="39"/>
      <c r="I48" s="21"/>
      <c r="J48" s="22"/>
      <c r="K48" s="19"/>
      <c r="L48" s="20"/>
      <c r="M48" s="21"/>
      <c r="N48" s="20"/>
      <c r="O48" s="21"/>
    </row>
  </sheetData>
  <sortState ref="B5:S48">
    <sortCondition descending="1" ref="E5"/>
  </sortState>
  <mergeCells count="6">
    <mergeCell ref="F3:G3"/>
    <mergeCell ref="Q5:R5"/>
    <mergeCell ref="N3:O3"/>
    <mergeCell ref="H3:I3"/>
    <mergeCell ref="J3:K3"/>
    <mergeCell ref="L3:M3"/>
  </mergeCells>
  <pageMargins left="0.25" right="0.2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O19"/>
  <sheetViews>
    <sheetView workbookViewId="0"/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5" ht="21.6" thickBot="1">
      <c r="D1" s="2" t="s">
        <v>14</v>
      </c>
    </row>
    <row r="2" spans="2:15" ht="15" thickBot="1">
      <c r="D2" s="1"/>
    </row>
    <row r="3" spans="2:15">
      <c r="B3" s="24" t="s">
        <v>0</v>
      </c>
      <c r="C3" s="24" t="s">
        <v>22</v>
      </c>
      <c r="D3" s="23" t="s">
        <v>2</v>
      </c>
      <c r="E3" s="7" t="s">
        <v>4</v>
      </c>
      <c r="F3" s="44" t="s">
        <v>23</v>
      </c>
      <c r="G3" s="45"/>
      <c r="H3" s="46" t="s">
        <v>6</v>
      </c>
      <c r="I3" s="47"/>
      <c r="J3" s="48" t="s">
        <v>12</v>
      </c>
      <c r="K3" s="47"/>
      <c r="L3" s="46" t="s">
        <v>7</v>
      </c>
      <c r="M3" s="47"/>
      <c r="N3" s="46" t="s">
        <v>8</v>
      </c>
      <c r="O3" s="47"/>
    </row>
    <row r="4" spans="2:15" ht="15" thickBot="1">
      <c r="B4" s="34" t="s">
        <v>1</v>
      </c>
      <c r="C4" s="34"/>
      <c r="D4" s="6" t="s">
        <v>3</v>
      </c>
      <c r="E4" s="8" t="s">
        <v>5</v>
      </c>
      <c r="F4" s="5" t="s">
        <v>9</v>
      </c>
      <c r="G4" s="6" t="s">
        <v>5</v>
      </c>
      <c r="H4" s="3" t="s">
        <v>9</v>
      </c>
      <c r="I4" s="4" t="s">
        <v>5</v>
      </c>
      <c r="J4" s="28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5">
      <c r="B5" s="33">
        <v>1</v>
      </c>
      <c r="C5" s="33">
        <v>39</v>
      </c>
      <c r="D5" s="30" t="s">
        <v>38</v>
      </c>
      <c r="E5" s="31">
        <f>G5+I5+K5+M5+O5</f>
        <v>25</v>
      </c>
      <c r="F5" s="29">
        <v>1</v>
      </c>
      <c r="G5" s="30">
        <v>25</v>
      </c>
      <c r="H5" s="3"/>
      <c r="I5" s="4"/>
      <c r="J5" s="32"/>
      <c r="K5" s="30"/>
      <c r="L5" s="29"/>
      <c r="M5" s="30"/>
      <c r="N5" s="29"/>
      <c r="O5" s="30"/>
    </row>
    <row r="6" spans="2:15">
      <c r="B6" s="13">
        <f>1+B5</f>
        <v>2</v>
      </c>
      <c r="C6" s="13"/>
      <c r="D6" s="4"/>
      <c r="E6" s="31">
        <f t="shared" ref="E6:E19" si="0">G6+I6+K6+M6+O6</f>
        <v>0</v>
      </c>
      <c r="F6" s="3"/>
      <c r="G6" s="4"/>
      <c r="H6" s="3"/>
      <c r="I6" s="4"/>
      <c r="J6" s="27"/>
      <c r="K6" s="4"/>
      <c r="L6" s="3"/>
      <c r="M6" s="4"/>
      <c r="N6" s="3"/>
      <c r="O6" s="4"/>
    </row>
    <row r="7" spans="2:15">
      <c r="B7" s="13">
        <f t="shared" ref="B7:B19" si="1">B6+1</f>
        <v>3</v>
      </c>
      <c r="C7" s="13"/>
      <c r="D7" s="4"/>
      <c r="E7" s="31">
        <f t="shared" si="0"/>
        <v>0</v>
      </c>
      <c r="F7" s="3"/>
      <c r="G7" s="4"/>
      <c r="H7" s="3"/>
      <c r="I7" s="4"/>
      <c r="J7" s="27"/>
      <c r="K7" s="4"/>
      <c r="L7" s="3"/>
      <c r="M7" s="4"/>
      <c r="N7" s="3"/>
      <c r="O7" s="4"/>
    </row>
    <row r="8" spans="2:15">
      <c r="B8" s="13">
        <f t="shared" si="1"/>
        <v>4</v>
      </c>
      <c r="C8" s="13"/>
      <c r="D8" s="4"/>
      <c r="E8" s="31">
        <f t="shared" si="0"/>
        <v>0</v>
      </c>
      <c r="F8" s="3"/>
      <c r="G8" s="4"/>
      <c r="H8" s="3"/>
      <c r="I8" s="4"/>
      <c r="J8" s="27"/>
      <c r="K8" s="4"/>
      <c r="L8" s="3"/>
      <c r="M8" s="4"/>
      <c r="N8" s="3"/>
      <c r="O8" s="4"/>
    </row>
    <row r="9" spans="2:15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27"/>
      <c r="K9" s="4"/>
      <c r="L9" s="3"/>
      <c r="M9" s="4"/>
      <c r="N9" s="3"/>
      <c r="O9" s="4"/>
    </row>
    <row r="10" spans="2:15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27"/>
      <c r="K10" s="4"/>
      <c r="L10" s="3"/>
      <c r="M10" s="4"/>
      <c r="N10" s="3"/>
      <c r="O10" s="4"/>
    </row>
    <row r="11" spans="2:15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27"/>
      <c r="K11" s="4"/>
      <c r="L11" s="3"/>
      <c r="M11" s="4"/>
      <c r="N11" s="3"/>
      <c r="O11" s="4"/>
    </row>
    <row r="12" spans="2:15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27"/>
      <c r="K12" s="4"/>
      <c r="L12" s="3"/>
      <c r="M12" s="4"/>
      <c r="N12" s="3"/>
      <c r="O12" s="4"/>
    </row>
    <row r="13" spans="2:15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27"/>
      <c r="K13" s="4"/>
      <c r="L13" s="3"/>
      <c r="M13" s="4"/>
      <c r="N13" s="3"/>
      <c r="O13" s="4"/>
    </row>
    <row r="14" spans="2:15">
      <c r="B14" s="13">
        <f t="shared" si="1"/>
        <v>10</v>
      </c>
      <c r="C14" s="13"/>
      <c r="D14" s="4"/>
      <c r="E14" s="31">
        <f t="shared" si="0"/>
        <v>0</v>
      </c>
      <c r="F14" s="3"/>
      <c r="G14" s="4"/>
      <c r="H14" s="3"/>
      <c r="I14" s="4"/>
      <c r="J14" s="27"/>
      <c r="K14" s="4"/>
      <c r="L14" s="3"/>
      <c r="M14" s="4"/>
      <c r="N14" s="3"/>
      <c r="O14" s="4"/>
    </row>
    <row r="15" spans="2:15">
      <c r="B15" s="13">
        <f t="shared" si="1"/>
        <v>11</v>
      </c>
      <c r="C15" s="13"/>
      <c r="D15" s="4"/>
      <c r="E15" s="31">
        <f t="shared" si="0"/>
        <v>0</v>
      </c>
      <c r="F15" s="3"/>
      <c r="G15" s="4"/>
      <c r="H15" s="3"/>
      <c r="I15" s="4"/>
      <c r="J15" s="27"/>
      <c r="K15" s="4"/>
      <c r="L15" s="3"/>
      <c r="M15" s="4"/>
      <c r="N15" s="3"/>
      <c r="O15" s="4"/>
    </row>
    <row r="16" spans="2:15">
      <c r="B16" s="13">
        <f t="shared" si="1"/>
        <v>12</v>
      </c>
      <c r="C16" s="13"/>
      <c r="D16" s="4"/>
      <c r="E16" s="31">
        <f t="shared" si="0"/>
        <v>0</v>
      </c>
      <c r="F16" s="3"/>
      <c r="G16" s="4"/>
      <c r="H16" s="3"/>
      <c r="I16" s="4"/>
      <c r="J16" s="27"/>
      <c r="K16" s="4"/>
      <c r="L16" s="3"/>
      <c r="M16" s="4"/>
      <c r="N16" s="3"/>
      <c r="O16" s="4"/>
    </row>
    <row r="17" spans="2:15">
      <c r="B17" s="13">
        <f t="shared" si="1"/>
        <v>13</v>
      </c>
      <c r="C17" s="13"/>
      <c r="D17" s="4"/>
      <c r="E17" s="31">
        <f t="shared" si="0"/>
        <v>0</v>
      </c>
      <c r="F17" s="3"/>
      <c r="G17" s="4"/>
      <c r="H17" s="3"/>
      <c r="I17" s="4"/>
      <c r="J17" s="27"/>
      <c r="K17" s="4"/>
      <c r="L17" s="3"/>
      <c r="M17" s="4"/>
      <c r="N17" s="3"/>
      <c r="O17" s="4"/>
    </row>
    <row r="18" spans="2:15">
      <c r="B18" s="13">
        <f t="shared" si="1"/>
        <v>14</v>
      </c>
      <c r="C18" s="13"/>
      <c r="D18" s="4"/>
      <c r="E18" s="31">
        <f t="shared" si="0"/>
        <v>0</v>
      </c>
      <c r="F18" s="3"/>
      <c r="G18" s="4"/>
      <c r="H18" s="3"/>
      <c r="I18" s="4"/>
      <c r="J18" s="27"/>
      <c r="K18" s="4"/>
      <c r="L18" s="3"/>
      <c r="M18" s="4"/>
      <c r="N18" s="3"/>
      <c r="O18" s="4"/>
    </row>
    <row r="19" spans="2:15" ht="15" thickBot="1">
      <c r="B19" s="34">
        <f t="shared" si="1"/>
        <v>15</v>
      </c>
      <c r="C19" s="34"/>
      <c r="D19" s="6"/>
      <c r="E19" s="43">
        <f t="shared" si="0"/>
        <v>0</v>
      </c>
      <c r="F19" s="5"/>
      <c r="G19" s="6"/>
      <c r="H19" s="5"/>
      <c r="I19" s="6"/>
      <c r="J19" s="28"/>
      <c r="K19" s="6"/>
      <c r="L19" s="5"/>
      <c r="M19" s="6"/>
      <c r="N19" s="5"/>
      <c r="O19" s="6"/>
    </row>
  </sheetData>
  <sortState ref="B5:S19">
    <sortCondition descending="1" ref="E5"/>
  </sortState>
  <mergeCells count="5">
    <mergeCell ref="N3:O3"/>
    <mergeCell ref="H3:I3"/>
    <mergeCell ref="J3:K3"/>
    <mergeCell ref="L3:M3"/>
    <mergeCell ref="F3:G3"/>
  </mergeCells>
  <pageMargins left="0.25" right="0.25" top="0.75" bottom="0.75" header="0.3" footer="0.3"/>
  <pageSetup paperSize="8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O21"/>
  <sheetViews>
    <sheetView tabSelected="1" workbookViewId="0"/>
  </sheetViews>
  <sheetFormatPr baseColWidth="10" defaultRowHeight="14.4"/>
  <cols>
    <col min="1" max="1" width="2.88671875" customWidth="1"/>
    <col min="2" max="3" width="7.109375" customWidth="1"/>
    <col min="4" max="4" width="57.21875" customWidth="1"/>
  </cols>
  <sheetData>
    <row r="1" spans="2:15" ht="21.6" thickBot="1">
      <c r="D1" s="2" t="s">
        <v>15</v>
      </c>
    </row>
    <row r="2" spans="2:15" ht="15" thickBot="1">
      <c r="D2" s="1"/>
    </row>
    <row r="3" spans="2:15">
      <c r="B3" s="24" t="s">
        <v>0</v>
      </c>
      <c r="C3" s="24" t="s">
        <v>22</v>
      </c>
      <c r="D3" s="23" t="s">
        <v>2</v>
      </c>
      <c r="E3" s="7" t="s">
        <v>4</v>
      </c>
      <c r="F3" s="44" t="s">
        <v>23</v>
      </c>
      <c r="G3" s="49"/>
      <c r="H3" s="46" t="s">
        <v>6</v>
      </c>
      <c r="I3" s="47"/>
      <c r="J3" s="48" t="s">
        <v>12</v>
      </c>
      <c r="K3" s="47"/>
      <c r="L3" s="46" t="s">
        <v>7</v>
      </c>
      <c r="M3" s="47"/>
      <c r="N3" s="46" t="s">
        <v>8</v>
      </c>
      <c r="O3" s="47"/>
    </row>
    <row r="4" spans="2:15" ht="15" thickBot="1">
      <c r="B4" s="34" t="s">
        <v>1</v>
      </c>
      <c r="C4" s="34"/>
      <c r="D4" s="6" t="s">
        <v>3</v>
      </c>
      <c r="E4" s="8" t="s">
        <v>5</v>
      </c>
      <c r="F4" s="5" t="s">
        <v>9</v>
      </c>
      <c r="G4" s="42" t="s">
        <v>5</v>
      </c>
      <c r="H4" s="5" t="s">
        <v>9</v>
      </c>
      <c r="I4" s="6" t="s">
        <v>5</v>
      </c>
      <c r="J4" s="28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5">
      <c r="B5" s="33">
        <v>1</v>
      </c>
      <c r="C5" s="33">
        <v>91</v>
      </c>
      <c r="D5" s="30" t="s">
        <v>39</v>
      </c>
      <c r="E5" s="31">
        <f>G5+I5+K5+M5+O5</f>
        <v>25</v>
      </c>
      <c r="F5" s="29">
        <v>1</v>
      </c>
      <c r="G5" s="40">
        <v>25</v>
      </c>
      <c r="H5" s="29"/>
      <c r="I5" s="30"/>
      <c r="J5" s="32"/>
      <c r="K5" s="30"/>
      <c r="L5" s="29"/>
      <c r="M5" s="30"/>
      <c r="N5" s="29"/>
      <c r="O5" s="30"/>
    </row>
    <row r="6" spans="2:15">
      <c r="B6" s="13">
        <f>B5+1</f>
        <v>2</v>
      </c>
      <c r="C6" s="13">
        <v>34</v>
      </c>
      <c r="D6" s="4" t="s">
        <v>40</v>
      </c>
      <c r="E6" s="31">
        <f t="shared" ref="E6:E21" si="0">G6+I6+K6+M6+O6</f>
        <v>22</v>
      </c>
      <c r="F6" s="3">
        <v>2</v>
      </c>
      <c r="G6" s="41">
        <v>22</v>
      </c>
      <c r="H6" s="3"/>
      <c r="I6" s="4"/>
      <c r="J6" s="27"/>
      <c r="K6" s="4"/>
      <c r="L6" s="3"/>
      <c r="M6" s="4"/>
      <c r="N6" s="3"/>
      <c r="O6" s="4"/>
    </row>
    <row r="7" spans="2:15">
      <c r="B7" s="13">
        <f>1+B6</f>
        <v>3</v>
      </c>
      <c r="C7" s="13">
        <v>38</v>
      </c>
      <c r="D7" s="4" t="s">
        <v>41</v>
      </c>
      <c r="E7" s="31">
        <f t="shared" si="0"/>
        <v>20</v>
      </c>
      <c r="F7" s="3">
        <v>3</v>
      </c>
      <c r="G7" s="41">
        <v>20</v>
      </c>
      <c r="H7" s="3"/>
      <c r="I7" s="4"/>
      <c r="J7" s="27"/>
      <c r="K7" s="4"/>
      <c r="L7" s="3"/>
      <c r="M7" s="4"/>
      <c r="N7" s="3"/>
      <c r="O7" s="4"/>
    </row>
    <row r="8" spans="2:15">
      <c r="B8" s="13">
        <f t="shared" ref="B8:B21" si="1">B7+1</f>
        <v>4</v>
      </c>
      <c r="C8" s="13">
        <v>17</v>
      </c>
      <c r="D8" s="4" t="s">
        <v>42</v>
      </c>
      <c r="E8" s="31">
        <f t="shared" si="0"/>
        <v>18</v>
      </c>
      <c r="F8" s="3">
        <v>4</v>
      </c>
      <c r="G8" s="41">
        <v>18</v>
      </c>
      <c r="H8" s="3"/>
      <c r="I8" s="4"/>
      <c r="J8" s="27"/>
      <c r="K8" s="4"/>
      <c r="L8" s="3"/>
      <c r="M8" s="4"/>
      <c r="N8" s="3"/>
      <c r="O8" s="4"/>
    </row>
    <row r="9" spans="2:15">
      <c r="B9" s="13">
        <f t="shared" si="1"/>
        <v>5</v>
      </c>
      <c r="C9" s="13"/>
      <c r="D9" s="4"/>
      <c r="E9" s="31">
        <f t="shared" si="0"/>
        <v>0</v>
      </c>
      <c r="F9" s="3"/>
      <c r="G9" s="41"/>
      <c r="H9" s="3"/>
      <c r="I9" s="4"/>
      <c r="J9" s="27"/>
      <c r="K9" s="4"/>
      <c r="L9" s="3"/>
      <c r="M9" s="4"/>
      <c r="N9" s="3"/>
      <c r="O9" s="4"/>
    </row>
    <row r="10" spans="2:15">
      <c r="B10" s="13">
        <f t="shared" si="1"/>
        <v>6</v>
      </c>
      <c r="C10" s="13"/>
      <c r="D10" s="4"/>
      <c r="E10" s="31">
        <f t="shared" si="0"/>
        <v>0</v>
      </c>
      <c r="F10" s="3"/>
      <c r="G10" s="41"/>
      <c r="H10" s="3"/>
      <c r="I10" s="4"/>
      <c r="J10" s="27"/>
      <c r="K10" s="4"/>
      <c r="L10" s="3"/>
      <c r="M10" s="4"/>
      <c r="N10" s="3"/>
      <c r="O10" s="4"/>
    </row>
    <row r="11" spans="2:15">
      <c r="B11" s="13">
        <f t="shared" si="1"/>
        <v>7</v>
      </c>
      <c r="C11" s="13"/>
      <c r="D11" s="4"/>
      <c r="E11" s="31">
        <f t="shared" si="0"/>
        <v>0</v>
      </c>
      <c r="F11" s="3"/>
      <c r="G11" s="41"/>
      <c r="H11" s="3"/>
      <c r="I11" s="4"/>
      <c r="J11" s="27"/>
      <c r="K11" s="4"/>
      <c r="L11" s="3"/>
      <c r="M11" s="4"/>
      <c r="N11" s="3"/>
      <c r="O11" s="4"/>
    </row>
    <row r="12" spans="2:15">
      <c r="B12" s="13">
        <f t="shared" si="1"/>
        <v>8</v>
      </c>
      <c r="C12" s="13"/>
      <c r="D12" s="4"/>
      <c r="E12" s="31">
        <f t="shared" si="0"/>
        <v>0</v>
      </c>
      <c r="F12" s="3"/>
      <c r="G12" s="41"/>
      <c r="H12" s="3"/>
      <c r="I12" s="4"/>
      <c r="J12" s="27"/>
      <c r="K12" s="4"/>
      <c r="L12" s="3"/>
      <c r="M12" s="4"/>
      <c r="N12" s="3"/>
      <c r="O12" s="4"/>
    </row>
    <row r="13" spans="2:15">
      <c r="B13" s="13">
        <f t="shared" si="1"/>
        <v>9</v>
      </c>
      <c r="C13" s="13"/>
      <c r="D13" s="4"/>
      <c r="E13" s="31">
        <f t="shared" si="0"/>
        <v>0</v>
      </c>
      <c r="F13" s="3"/>
      <c r="G13" s="41"/>
      <c r="H13" s="3"/>
      <c r="I13" s="4"/>
      <c r="J13" s="27"/>
      <c r="K13" s="4"/>
      <c r="L13" s="3"/>
      <c r="M13" s="4"/>
      <c r="N13" s="3"/>
      <c r="O13" s="4"/>
    </row>
    <row r="14" spans="2:15">
      <c r="B14" s="13">
        <f t="shared" si="1"/>
        <v>10</v>
      </c>
      <c r="C14" s="13"/>
      <c r="D14" s="4"/>
      <c r="E14" s="31">
        <f t="shared" si="0"/>
        <v>0</v>
      </c>
      <c r="F14" s="3"/>
      <c r="G14" s="41"/>
      <c r="H14" s="3"/>
      <c r="I14" s="4"/>
      <c r="J14" s="27"/>
      <c r="K14" s="4"/>
      <c r="L14" s="3"/>
      <c r="M14" s="4"/>
      <c r="N14" s="3"/>
      <c r="O14" s="4"/>
    </row>
    <row r="15" spans="2:15">
      <c r="B15" s="13">
        <f t="shared" si="1"/>
        <v>11</v>
      </c>
      <c r="C15" s="13"/>
      <c r="D15" s="4"/>
      <c r="E15" s="31">
        <f t="shared" si="0"/>
        <v>0</v>
      </c>
      <c r="F15" s="3"/>
      <c r="G15" s="41"/>
      <c r="H15" s="3"/>
      <c r="I15" s="4"/>
      <c r="J15" s="27"/>
      <c r="K15" s="4"/>
      <c r="L15" s="3"/>
      <c r="M15" s="4"/>
      <c r="N15" s="3"/>
      <c r="O15" s="4"/>
    </row>
    <row r="16" spans="2:15">
      <c r="B16" s="13">
        <f t="shared" si="1"/>
        <v>12</v>
      </c>
      <c r="C16" s="13"/>
      <c r="D16" s="4"/>
      <c r="E16" s="31">
        <f t="shared" si="0"/>
        <v>0</v>
      </c>
      <c r="F16" s="3"/>
      <c r="G16" s="41"/>
      <c r="H16" s="3"/>
      <c r="I16" s="4"/>
      <c r="J16" s="27"/>
      <c r="K16" s="4"/>
      <c r="L16" s="3"/>
      <c r="M16" s="4"/>
      <c r="N16" s="3"/>
      <c r="O16" s="4"/>
    </row>
    <row r="17" spans="2:15">
      <c r="B17" s="13">
        <f t="shared" si="1"/>
        <v>13</v>
      </c>
      <c r="C17" s="13"/>
      <c r="D17" s="14"/>
      <c r="E17" s="31">
        <f t="shared" si="0"/>
        <v>0</v>
      </c>
      <c r="F17" s="3"/>
      <c r="G17" s="41"/>
      <c r="H17" s="3"/>
      <c r="I17" s="4"/>
      <c r="J17" s="27"/>
      <c r="K17" s="4"/>
      <c r="L17" s="3"/>
      <c r="M17" s="4"/>
      <c r="N17" s="3"/>
      <c r="O17" s="4"/>
    </row>
    <row r="18" spans="2:15">
      <c r="B18" s="13">
        <f t="shared" si="1"/>
        <v>14</v>
      </c>
      <c r="C18" s="13"/>
      <c r="D18" s="4"/>
      <c r="E18" s="31">
        <f t="shared" si="0"/>
        <v>0</v>
      </c>
      <c r="F18" s="3"/>
      <c r="G18" s="41"/>
      <c r="H18" s="3"/>
      <c r="I18" s="4"/>
      <c r="J18" s="27"/>
      <c r="K18" s="4"/>
      <c r="L18" s="3"/>
      <c r="M18" s="4"/>
      <c r="N18" s="3"/>
      <c r="O18" s="4"/>
    </row>
    <row r="19" spans="2:15">
      <c r="B19" s="18">
        <f t="shared" si="1"/>
        <v>15</v>
      </c>
      <c r="C19" s="18"/>
      <c r="D19" s="10"/>
      <c r="E19" s="31">
        <f t="shared" si="0"/>
        <v>0</v>
      </c>
      <c r="F19" s="3"/>
      <c r="G19" s="41"/>
      <c r="H19" s="3"/>
      <c r="I19" s="4"/>
      <c r="J19" s="38"/>
      <c r="K19" s="10"/>
      <c r="L19" s="9"/>
      <c r="M19" s="10"/>
      <c r="N19" s="9"/>
      <c r="O19" s="10"/>
    </row>
    <row r="20" spans="2:15">
      <c r="B20" s="18">
        <f t="shared" si="1"/>
        <v>16</v>
      </c>
      <c r="C20" s="18"/>
      <c r="D20" s="15"/>
      <c r="E20" s="31">
        <f t="shared" si="0"/>
        <v>0</v>
      </c>
      <c r="F20" s="3"/>
      <c r="G20" s="41"/>
      <c r="H20" s="12"/>
      <c r="I20" s="11"/>
      <c r="J20" s="37"/>
      <c r="K20" s="17"/>
      <c r="L20" s="16"/>
      <c r="M20" s="17"/>
      <c r="N20" s="16"/>
      <c r="O20" s="17"/>
    </row>
    <row r="21" spans="2:15" ht="15" thickBot="1">
      <c r="B21" s="34">
        <f t="shared" si="1"/>
        <v>17</v>
      </c>
      <c r="C21" s="34"/>
      <c r="D21" s="6"/>
      <c r="E21" s="43">
        <f t="shared" si="0"/>
        <v>0</v>
      </c>
      <c r="F21" s="5"/>
      <c r="G21" s="42"/>
      <c r="H21" s="5"/>
      <c r="I21" s="6"/>
      <c r="J21" s="28"/>
      <c r="K21" s="6"/>
      <c r="L21" s="5"/>
      <c r="M21" s="6"/>
      <c r="N21" s="5"/>
      <c r="O21" s="6"/>
    </row>
  </sheetData>
  <sortState ref="B5:S21">
    <sortCondition descending="1" ref="E5"/>
  </sortState>
  <mergeCells count="5">
    <mergeCell ref="N3:O3"/>
    <mergeCell ref="H3:I3"/>
    <mergeCell ref="J3:K3"/>
    <mergeCell ref="L3:M3"/>
    <mergeCell ref="F3:G3"/>
  </mergeCells>
  <pageMargins left="0.25" right="0.25" top="0.75" bottom="0.75" header="0.3" footer="0.3"/>
  <pageSetup paperSize="8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2"/>
  <sheetViews>
    <sheetView workbookViewId="0">
      <selection activeCell="D7" sqref="D7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5" ht="21.6" thickBot="1">
      <c r="D1" s="2" t="s">
        <v>16</v>
      </c>
    </row>
    <row r="2" spans="1:15" ht="15" thickBot="1">
      <c r="D2" s="1"/>
    </row>
    <row r="3" spans="1:15">
      <c r="B3" s="24" t="s">
        <v>0</v>
      </c>
      <c r="C3" s="24" t="s">
        <v>22</v>
      </c>
      <c r="D3" s="23" t="s">
        <v>2</v>
      </c>
      <c r="E3" s="24" t="s">
        <v>4</v>
      </c>
      <c r="F3" s="46" t="s">
        <v>23</v>
      </c>
      <c r="G3" s="50"/>
      <c r="H3" s="44" t="s">
        <v>6</v>
      </c>
      <c r="I3" s="45"/>
      <c r="J3" s="48" t="s">
        <v>12</v>
      </c>
      <c r="K3" s="47"/>
      <c r="L3" s="46" t="s">
        <v>7</v>
      </c>
      <c r="M3" s="47"/>
      <c r="N3" s="46" t="s">
        <v>8</v>
      </c>
      <c r="O3" s="47"/>
    </row>
    <row r="4" spans="1:15" ht="15" thickBot="1">
      <c r="B4" s="34" t="s">
        <v>1</v>
      </c>
      <c r="C4" s="34"/>
      <c r="D4" s="6" t="s">
        <v>3</v>
      </c>
      <c r="E4" s="34" t="s">
        <v>5</v>
      </c>
      <c r="F4" s="5" t="s">
        <v>9</v>
      </c>
      <c r="G4" s="42" t="s">
        <v>5</v>
      </c>
      <c r="H4" s="34" t="s">
        <v>9</v>
      </c>
      <c r="I4" s="35" t="s">
        <v>5</v>
      </c>
      <c r="J4" s="28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1:15">
      <c r="B5" s="33">
        <v>1</v>
      </c>
      <c r="C5" s="33"/>
      <c r="D5" s="30"/>
      <c r="E5" s="33">
        <f>I5+K5+M5+O5</f>
        <v>0</v>
      </c>
      <c r="F5" s="29"/>
      <c r="G5" s="40"/>
      <c r="H5" s="29"/>
      <c r="I5" s="30"/>
      <c r="J5" s="32"/>
      <c r="K5" s="30"/>
      <c r="L5" s="29"/>
      <c r="M5" s="30"/>
      <c r="N5" s="29"/>
      <c r="O5" s="30"/>
    </row>
    <row r="6" spans="1:15">
      <c r="B6" s="13">
        <f>B5+1</f>
        <v>2</v>
      </c>
      <c r="C6" s="13"/>
      <c r="D6" s="4"/>
      <c r="E6" s="13">
        <f t="shared" ref="E6:E14" si="0">I6+K6+M6+O6</f>
        <v>0</v>
      </c>
      <c r="F6" s="3"/>
      <c r="G6" s="41"/>
      <c r="H6" s="3"/>
      <c r="I6" s="4"/>
      <c r="J6" s="27"/>
      <c r="K6" s="4"/>
      <c r="L6" s="3"/>
      <c r="M6" s="4"/>
      <c r="N6" s="3"/>
      <c r="O6" s="4"/>
    </row>
    <row r="7" spans="1:15">
      <c r="B7" s="13">
        <f t="shared" ref="B7:B14" si="1">B6+1</f>
        <v>3</v>
      </c>
      <c r="C7" s="13"/>
      <c r="D7" s="4"/>
      <c r="E7" s="13">
        <f t="shared" si="0"/>
        <v>0</v>
      </c>
      <c r="F7" s="3"/>
      <c r="G7" s="41"/>
      <c r="H7" s="3"/>
      <c r="I7" s="4"/>
      <c r="J7" s="27"/>
      <c r="K7" s="4"/>
      <c r="L7" s="3"/>
      <c r="M7" s="4"/>
      <c r="N7" s="3"/>
      <c r="O7" s="4"/>
    </row>
    <row r="8" spans="1:15">
      <c r="B8" s="13">
        <f t="shared" si="1"/>
        <v>4</v>
      </c>
      <c r="C8" s="13"/>
      <c r="D8" s="4"/>
      <c r="E8" s="13">
        <f t="shared" si="0"/>
        <v>0</v>
      </c>
      <c r="F8" s="3"/>
      <c r="G8" s="41"/>
      <c r="H8" s="3"/>
      <c r="I8" s="4"/>
      <c r="J8" s="27"/>
      <c r="K8" s="4"/>
      <c r="L8" s="3"/>
      <c r="M8" s="4"/>
      <c r="N8" s="3"/>
      <c r="O8" s="4"/>
    </row>
    <row r="9" spans="1:15">
      <c r="B9" s="13">
        <f t="shared" si="1"/>
        <v>5</v>
      </c>
      <c r="C9" s="13"/>
      <c r="D9" s="4"/>
      <c r="E9" s="13">
        <f t="shared" si="0"/>
        <v>0</v>
      </c>
      <c r="F9" s="3"/>
      <c r="G9" s="41"/>
      <c r="H9" s="3"/>
      <c r="I9" s="4"/>
      <c r="J9" s="27"/>
      <c r="K9" s="4"/>
      <c r="L9" s="3"/>
      <c r="M9" s="4"/>
      <c r="N9" s="3"/>
      <c r="O9" s="4"/>
    </row>
    <row r="10" spans="1:15">
      <c r="B10" s="13">
        <f t="shared" si="1"/>
        <v>6</v>
      </c>
      <c r="C10" s="13"/>
      <c r="D10" s="4"/>
      <c r="E10" s="13">
        <f t="shared" si="0"/>
        <v>0</v>
      </c>
      <c r="F10" s="3"/>
      <c r="G10" s="41"/>
      <c r="H10" s="3"/>
      <c r="I10" s="4"/>
      <c r="J10" s="27"/>
      <c r="K10" s="4"/>
      <c r="L10" s="3"/>
      <c r="M10" s="4"/>
      <c r="N10" s="3"/>
      <c r="O10" s="4"/>
    </row>
    <row r="11" spans="1:15">
      <c r="B11" s="13">
        <f t="shared" si="1"/>
        <v>7</v>
      </c>
      <c r="C11" s="13"/>
      <c r="D11" s="4"/>
      <c r="E11" s="13">
        <f t="shared" si="0"/>
        <v>0</v>
      </c>
      <c r="F11" s="3"/>
      <c r="G11" s="41"/>
      <c r="H11" s="3"/>
      <c r="I11" s="4"/>
      <c r="J11" s="27"/>
      <c r="K11" s="4"/>
      <c r="L11" s="3"/>
      <c r="M11" s="4"/>
      <c r="N11" s="3"/>
      <c r="O11" s="4"/>
    </row>
    <row r="12" spans="1:15">
      <c r="B12" s="13">
        <f t="shared" si="1"/>
        <v>8</v>
      </c>
      <c r="C12" s="13"/>
      <c r="D12" s="4"/>
      <c r="E12" s="13">
        <f t="shared" si="0"/>
        <v>0</v>
      </c>
      <c r="F12" s="3"/>
      <c r="G12" s="41"/>
      <c r="H12" s="3"/>
      <c r="I12" s="4"/>
      <c r="J12" s="27"/>
      <c r="K12" s="4"/>
      <c r="L12" s="3"/>
      <c r="M12" s="4"/>
      <c r="N12" s="3"/>
      <c r="O12" s="4"/>
    </row>
    <row r="13" spans="1:15">
      <c r="B13" s="13">
        <f t="shared" si="1"/>
        <v>9</v>
      </c>
      <c r="C13" s="13"/>
      <c r="D13" s="4"/>
      <c r="E13" s="13">
        <f t="shared" si="0"/>
        <v>0</v>
      </c>
      <c r="F13" s="3"/>
      <c r="G13" s="41"/>
      <c r="H13" s="3"/>
      <c r="I13" s="4"/>
      <c r="J13" s="27"/>
      <c r="K13" s="4"/>
      <c r="L13" s="3"/>
      <c r="M13" s="4"/>
      <c r="N13" s="3"/>
      <c r="O13" s="4"/>
    </row>
    <row r="14" spans="1:15" ht="15" thickBot="1">
      <c r="B14" s="34">
        <f t="shared" si="1"/>
        <v>10</v>
      </c>
      <c r="C14" s="34"/>
      <c r="D14" s="6"/>
      <c r="E14" s="34">
        <f t="shared" si="0"/>
        <v>0</v>
      </c>
      <c r="F14" s="5"/>
      <c r="G14" s="42"/>
      <c r="H14" s="5"/>
      <c r="I14" s="6"/>
      <c r="J14" s="28"/>
      <c r="K14" s="6"/>
      <c r="L14" s="5"/>
      <c r="M14" s="6"/>
      <c r="N14" s="5"/>
      <c r="O14" s="6"/>
    </row>
    <row r="15" spans="1:15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</row>
  </sheetData>
  <mergeCells count="5">
    <mergeCell ref="N3:O3"/>
    <mergeCell ref="H3:I3"/>
    <mergeCell ref="J3:K3"/>
    <mergeCell ref="L3:M3"/>
    <mergeCell ref="F3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D6" sqref="D6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24" t="s">
        <v>0</v>
      </c>
      <c r="C3" s="24" t="s">
        <v>22</v>
      </c>
      <c r="D3" s="23" t="s">
        <v>2</v>
      </c>
      <c r="E3" s="7" t="s">
        <v>4</v>
      </c>
      <c r="F3" s="44" t="s">
        <v>23</v>
      </c>
      <c r="G3" s="45"/>
      <c r="H3" s="46" t="s">
        <v>6</v>
      </c>
      <c r="I3" s="47"/>
      <c r="J3" s="48" t="s">
        <v>12</v>
      </c>
      <c r="K3" s="47"/>
      <c r="L3" s="46" t="s">
        <v>7</v>
      </c>
      <c r="M3" s="47"/>
      <c r="N3" s="46" t="s">
        <v>8</v>
      </c>
      <c r="O3" s="47"/>
    </row>
    <row r="4" spans="2:16" ht="15" thickBot="1">
      <c r="B4" s="34" t="s">
        <v>1</v>
      </c>
      <c r="C4" s="34"/>
      <c r="D4" s="6" t="s">
        <v>3</v>
      </c>
      <c r="E4" s="8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8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6">
      <c r="B5" s="33">
        <v>1</v>
      </c>
      <c r="C5" s="33">
        <v>63</v>
      </c>
      <c r="D5" s="30" t="s">
        <v>43</v>
      </c>
      <c r="E5" s="31">
        <f>G5+I5+K5+M5+O5</f>
        <v>25</v>
      </c>
      <c r="F5" s="29">
        <v>1</v>
      </c>
      <c r="G5" s="30">
        <v>25</v>
      </c>
      <c r="H5" s="29"/>
      <c r="I5" s="30"/>
      <c r="J5" s="32"/>
      <c r="K5" s="30"/>
      <c r="L5" s="29"/>
      <c r="M5" s="30"/>
      <c r="N5" s="29"/>
      <c r="O5" s="30"/>
    </row>
    <row r="6" spans="2:16">
      <c r="B6" s="13">
        <f>1+B5</f>
        <v>2</v>
      </c>
      <c r="C6" s="13"/>
      <c r="D6" s="4"/>
      <c r="E6" s="31">
        <f t="shared" ref="E6:E14" si="0">G6+I6+K6+M6+O6</f>
        <v>0</v>
      </c>
      <c r="F6" s="3"/>
      <c r="G6" s="4"/>
      <c r="H6" s="3"/>
      <c r="I6" s="4"/>
      <c r="J6" s="27"/>
      <c r="K6" s="4"/>
      <c r="L6" s="3"/>
      <c r="M6" s="4"/>
      <c r="N6" s="3"/>
      <c r="O6" s="4"/>
    </row>
    <row r="7" spans="2:16">
      <c r="B7" s="13">
        <f t="shared" ref="B7:B14" si="1">1+B6</f>
        <v>3</v>
      </c>
      <c r="C7" s="13"/>
      <c r="D7" s="4"/>
      <c r="E7" s="31">
        <f t="shared" si="0"/>
        <v>0</v>
      </c>
      <c r="F7" s="3"/>
      <c r="G7" s="4"/>
      <c r="H7" s="3"/>
      <c r="I7" s="4"/>
      <c r="J7" s="27"/>
      <c r="K7" s="4"/>
      <c r="L7" s="3"/>
      <c r="M7" s="4"/>
      <c r="N7" s="3"/>
      <c r="O7" s="4"/>
    </row>
    <row r="8" spans="2:16">
      <c r="B8" s="13">
        <f t="shared" si="1"/>
        <v>4</v>
      </c>
      <c r="C8" s="13"/>
      <c r="D8" s="4"/>
      <c r="E8" s="31">
        <f t="shared" si="0"/>
        <v>0</v>
      </c>
      <c r="F8" s="3"/>
      <c r="G8" s="4"/>
      <c r="H8" s="3"/>
      <c r="I8" s="4"/>
      <c r="J8" s="27"/>
      <c r="K8" s="4"/>
      <c r="L8" s="3"/>
      <c r="M8" s="4"/>
      <c r="N8" s="3"/>
      <c r="O8" s="4"/>
    </row>
    <row r="9" spans="2:16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27"/>
      <c r="K9" s="4"/>
      <c r="L9" s="3"/>
      <c r="M9" s="4"/>
      <c r="N9" s="3"/>
      <c r="O9" s="4"/>
    </row>
    <row r="10" spans="2:16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27"/>
      <c r="K10" s="4"/>
      <c r="L10" s="3"/>
      <c r="M10" s="4"/>
      <c r="N10" s="3"/>
      <c r="O10" s="4"/>
    </row>
    <row r="11" spans="2:16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27"/>
      <c r="K11" s="4"/>
      <c r="L11" s="3"/>
      <c r="M11" s="4"/>
      <c r="N11" s="3"/>
      <c r="O11" s="4"/>
    </row>
    <row r="12" spans="2:16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27"/>
      <c r="K12" s="4"/>
      <c r="L12" s="3"/>
      <c r="M12" s="4"/>
      <c r="N12" s="3"/>
      <c r="O12" s="4"/>
    </row>
    <row r="13" spans="2:16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27"/>
      <c r="K13" s="4"/>
      <c r="L13" s="3"/>
      <c r="M13" s="4"/>
      <c r="N13" s="3"/>
      <c r="O13" s="4"/>
    </row>
    <row r="14" spans="2:16" ht="15" thickBot="1">
      <c r="B14" s="34">
        <f t="shared" si="1"/>
        <v>10</v>
      </c>
      <c r="C14" s="34"/>
      <c r="D14" s="6"/>
      <c r="E14" s="43">
        <f t="shared" si="0"/>
        <v>0</v>
      </c>
      <c r="F14" s="5"/>
      <c r="G14" s="6"/>
      <c r="H14" s="5"/>
      <c r="I14" s="6"/>
      <c r="J14" s="28"/>
      <c r="K14" s="6"/>
      <c r="L14" s="5"/>
      <c r="M14" s="6"/>
      <c r="N14" s="5"/>
      <c r="O14" s="6"/>
      <c r="P14" s="25"/>
    </row>
    <row r="15" spans="2:16"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5"/>
    </row>
    <row r="16" spans="2:16"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5"/>
    </row>
    <row r="17" spans="2:16"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5"/>
    </row>
    <row r="18" spans="2:16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5"/>
    </row>
    <row r="19" spans="2:16"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5"/>
    </row>
    <row r="20" spans="2:16"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</row>
    <row r="21" spans="2:16"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</row>
    <row r="22" spans="2:16"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</sheetData>
  <sortState ref="B5:S19">
    <sortCondition descending="1" ref="E5"/>
  </sortState>
  <mergeCells count="5">
    <mergeCell ref="N3:O3"/>
    <mergeCell ref="H3:I3"/>
    <mergeCell ref="J3:K3"/>
    <mergeCell ref="L3:M3"/>
    <mergeCell ref="F3:G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D6" sqref="D6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6" ht="21.6" thickBot="1">
      <c r="D1" s="2" t="s">
        <v>18</v>
      </c>
    </row>
    <row r="2" spans="1:16" ht="15" thickBot="1">
      <c r="D2" s="1"/>
    </row>
    <row r="3" spans="1:16">
      <c r="B3" s="24" t="s">
        <v>0</v>
      </c>
      <c r="C3" s="24" t="s">
        <v>22</v>
      </c>
      <c r="D3" s="23" t="s">
        <v>2</v>
      </c>
      <c r="E3" s="7" t="s">
        <v>4</v>
      </c>
      <c r="F3" s="46" t="s">
        <v>23</v>
      </c>
      <c r="G3" s="47"/>
      <c r="H3" s="48" t="s">
        <v>6</v>
      </c>
      <c r="I3" s="47"/>
      <c r="J3" s="46" t="s">
        <v>12</v>
      </c>
      <c r="K3" s="47"/>
      <c r="L3" s="46" t="s">
        <v>7</v>
      </c>
      <c r="M3" s="47"/>
      <c r="N3" s="48" t="s">
        <v>8</v>
      </c>
      <c r="O3" s="47"/>
    </row>
    <row r="4" spans="1:16" ht="15" thickBot="1">
      <c r="B4" s="34" t="s">
        <v>1</v>
      </c>
      <c r="C4" s="34"/>
      <c r="D4" s="6" t="s">
        <v>3</v>
      </c>
      <c r="E4" s="8" t="s">
        <v>5</v>
      </c>
      <c r="F4" s="3" t="s">
        <v>9</v>
      </c>
      <c r="G4" s="4" t="s">
        <v>5</v>
      </c>
      <c r="H4" s="28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28" t="s">
        <v>10</v>
      </c>
      <c r="O4" s="6" t="s">
        <v>5</v>
      </c>
    </row>
    <row r="5" spans="1:16">
      <c r="B5" s="33">
        <v>1</v>
      </c>
      <c r="C5" s="33">
        <v>112</v>
      </c>
      <c r="D5" s="30" t="s">
        <v>44</v>
      </c>
      <c r="E5" s="31">
        <f>G5+I5+K5+M5+O5</f>
        <v>25</v>
      </c>
      <c r="F5" s="3">
        <v>1</v>
      </c>
      <c r="G5" s="4">
        <v>25</v>
      </c>
      <c r="H5" s="32"/>
      <c r="I5" s="30"/>
      <c r="J5" s="29"/>
      <c r="K5" s="30"/>
      <c r="L5" s="29"/>
      <c r="M5" s="30"/>
      <c r="N5" s="32"/>
      <c r="O5" s="30"/>
    </row>
    <row r="6" spans="1:16">
      <c r="B6" s="13">
        <v>2</v>
      </c>
      <c r="C6" s="13"/>
      <c r="D6" s="4"/>
      <c r="E6" s="31">
        <f t="shared" ref="E6:E9" si="0">G6+I6+K6+M6+O6</f>
        <v>0</v>
      </c>
      <c r="F6" s="3"/>
      <c r="G6" s="4"/>
      <c r="H6" s="27"/>
      <c r="I6" s="4"/>
      <c r="J6" s="3"/>
      <c r="K6" s="4"/>
      <c r="L6" s="3"/>
      <c r="M6" s="4"/>
      <c r="N6" s="27"/>
      <c r="O6" s="4"/>
    </row>
    <row r="7" spans="1:16">
      <c r="B7" s="13">
        <v>3</v>
      </c>
      <c r="C7" s="13"/>
      <c r="D7" s="4"/>
      <c r="E7" s="31">
        <f t="shared" si="0"/>
        <v>0</v>
      </c>
      <c r="F7" s="3"/>
      <c r="G7" s="4"/>
      <c r="H7" s="27"/>
      <c r="I7" s="4"/>
      <c r="J7" s="3"/>
      <c r="K7" s="4"/>
      <c r="L7" s="3"/>
      <c r="M7" s="4"/>
      <c r="N7" s="27"/>
      <c r="O7" s="4"/>
    </row>
    <row r="8" spans="1:16">
      <c r="B8" s="13">
        <v>4</v>
      </c>
      <c r="C8" s="13"/>
      <c r="D8" s="4"/>
      <c r="E8" s="31">
        <f t="shared" si="0"/>
        <v>0</v>
      </c>
      <c r="F8" s="3"/>
      <c r="G8" s="4"/>
      <c r="H8" s="27"/>
      <c r="I8" s="4"/>
      <c r="J8" s="3"/>
      <c r="K8" s="4"/>
      <c r="L8" s="3"/>
      <c r="M8" s="4"/>
      <c r="N8" s="27"/>
      <c r="O8" s="4"/>
    </row>
    <row r="9" spans="1:16" ht="15" thickBot="1">
      <c r="B9" s="34">
        <v>5</v>
      </c>
      <c r="C9" s="34"/>
      <c r="D9" s="6"/>
      <c r="E9" s="43">
        <f t="shared" si="0"/>
        <v>0</v>
      </c>
      <c r="F9" s="5"/>
      <c r="G9" s="6"/>
      <c r="H9" s="28"/>
      <c r="I9" s="6"/>
      <c r="J9" s="5"/>
      <c r="K9" s="6"/>
      <c r="L9" s="5"/>
      <c r="M9" s="6"/>
      <c r="N9" s="28"/>
      <c r="O9" s="6"/>
    </row>
    <row r="10" spans="1:16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5"/>
    </row>
    <row r="11" spans="1:16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5"/>
    </row>
    <row r="12" spans="1:16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5"/>
    </row>
    <row r="13" spans="1:16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5"/>
    </row>
    <row r="14" spans="1:16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5"/>
    </row>
    <row r="15" spans="1:16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5"/>
    </row>
    <row r="16" spans="1:16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5"/>
    </row>
    <row r="17" spans="1:16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5"/>
    </row>
    <row r="18" spans="1:16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5"/>
    </row>
    <row r="19" spans="1:16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5"/>
    </row>
    <row r="20" spans="1:16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</row>
    <row r="21" spans="1:16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</row>
    <row r="22" spans="1:16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6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</row>
  </sheetData>
  <mergeCells count="5">
    <mergeCell ref="N3:O3"/>
    <mergeCell ref="H3:I3"/>
    <mergeCell ref="J3:K3"/>
    <mergeCell ref="L3:M3"/>
    <mergeCell ref="F3:G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O21"/>
  <sheetViews>
    <sheetView workbookViewId="0">
      <selection activeCell="D6" sqref="D6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2:15" ht="21.6" thickBot="1">
      <c r="D1" s="2" t="s">
        <v>19</v>
      </c>
    </row>
    <row r="2" spans="2:15" ht="15" thickBot="1">
      <c r="D2" s="1"/>
    </row>
    <row r="3" spans="2:15">
      <c r="B3" s="24" t="s">
        <v>0</v>
      </c>
      <c r="C3" s="24" t="s">
        <v>22</v>
      </c>
      <c r="D3" s="23" t="s">
        <v>2</v>
      </c>
      <c r="E3" s="7" t="s">
        <v>4</v>
      </c>
      <c r="F3" s="44" t="s">
        <v>23</v>
      </c>
      <c r="G3" s="49"/>
      <c r="H3" s="46" t="s">
        <v>6</v>
      </c>
      <c r="I3" s="47"/>
      <c r="J3" s="48" t="s">
        <v>12</v>
      </c>
      <c r="K3" s="47"/>
      <c r="L3" s="46" t="s">
        <v>7</v>
      </c>
      <c r="M3" s="47"/>
      <c r="N3" s="46" t="s">
        <v>8</v>
      </c>
      <c r="O3" s="47"/>
    </row>
    <row r="4" spans="2:15" ht="15" thickBot="1">
      <c r="B4" s="34" t="s">
        <v>1</v>
      </c>
      <c r="C4" s="34"/>
      <c r="D4" s="6" t="s">
        <v>3</v>
      </c>
      <c r="E4" s="8" t="s">
        <v>5</v>
      </c>
      <c r="F4" s="5" t="s">
        <v>9</v>
      </c>
      <c r="G4" s="42" t="s">
        <v>5</v>
      </c>
      <c r="H4" s="5" t="s">
        <v>9</v>
      </c>
      <c r="I4" s="6" t="s">
        <v>5</v>
      </c>
      <c r="J4" s="28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5">
      <c r="B5" s="33">
        <v>1</v>
      </c>
      <c r="C5" s="33">
        <v>79</v>
      </c>
      <c r="D5" s="30" t="s">
        <v>45</v>
      </c>
      <c r="E5" s="31">
        <f>G5+I5+K5+M5+O5</f>
        <v>25</v>
      </c>
      <c r="F5" s="29">
        <v>1</v>
      </c>
      <c r="G5" s="40">
        <v>25</v>
      </c>
      <c r="H5" s="29"/>
      <c r="I5" s="30"/>
      <c r="J5" s="32"/>
      <c r="K5" s="30"/>
      <c r="L5" s="29"/>
      <c r="M5" s="30"/>
      <c r="N5" s="29"/>
      <c r="O5" s="30"/>
    </row>
    <row r="6" spans="2:15">
      <c r="B6" s="13">
        <f>B5+1</f>
        <v>2</v>
      </c>
      <c r="C6" s="13"/>
      <c r="D6" s="4"/>
      <c r="E6" s="31">
        <f t="shared" ref="E6:E21" si="0">G6+I6+K6+M6+O6</f>
        <v>0</v>
      </c>
      <c r="F6" s="3"/>
      <c r="G6" s="41"/>
      <c r="H6" s="3"/>
      <c r="I6" s="4"/>
      <c r="J6" s="27"/>
      <c r="K6" s="4"/>
      <c r="L6" s="3"/>
      <c r="M6" s="4"/>
      <c r="N6" s="3"/>
      <c r="O6" s="4"/>
    </row>
    <row r="7" spans="2:15">
      <c r="B7" s="13">
        <f>1+B6</f>
        <v>3</v>
      </c>
      <c r="C7" s="13"/>
      <c r="D7" s="4"/>
      <c r="E7" s="31">
        <f t="shared" si="0"/>
        <v>0</v>
      </c>
      <c r="F7" s="3"/>
      <c r="G7" s="41"/>
      <c r="H7" s="3"/>
      <c r="I7" s="4"/>
      <c r="J7" s="27"/>
      <c r="K7" s="4"/>
      <c r="L7" s="3"/>
      <c r="M7" s="4"/>
      <c r="N7" s="3"/>
      <c r="O7" s="4"/>
    </row>
    <row r="8" spans="2:15">
      <c r="B8" s="13">
        <f t="shared" ref="B8:B21" si="1">B7+1</f>
        <v>4</v>
      </c>
      <c r="C8" s="13"/>
      <c r="D8" s="4"/>
      <c r="E8" s="31">
        <f t="shared" si="0"/>
        <v>0</v>
      </c>
      <c r="F8" s="3"/>
      <c r="G8" s="41"/>
      <c r="H8" s="3"/>
      <c r="I8" s="4"/>
      <c r="J8" s="27"/>
      <c r="K8" s="4"/>
      <c r="L8" s="3"/>
      <c r="M8" s="4"/>
      <c r="N8" s="3"/>
      <c r="O8" s="4"/>
    </row>
    <row r="9" spans="2:15">
      <c r="B9" s="13">
        <f t="shared" si="1"/>
        <v>5</v>
      </c>
      <c r="C9" s="13"/>
      <c r="D9" s="4"/>
      <c r="E9" s="31">
        <f t="shared" si="0"/>
        <v>0</v>
      </c>
      <c r="F9" s="3"/>
      <c r="G9" s="41"/>
      <c r="H9" s="3"/>
      <c r="I9" s="4"/>
      <c r="J9" s="27"/>
      <c r="K9" s="4"/>
      <c r="L9" s="3"/>
      <c r="M9" s="4"/>
      <c r="N9" s="3"/>
      <c r="O9" s="4"/>
    </row>
    <row r="10" spans="2:15">
      <c r="B10" s="13">
        <f t="shared" si="1"/>
        <v>6</v>
      </c>
      <c r="C10" s="13"/>
      <c r="D10" s="4"/>
      <c r="E10" s="31">
        <f t="shared" si="0"/>
        <v>0</v>
      </c>
      <c r="F10" s="3"/>
      <c r="G10" s="41"/>
      <c r="H10" s="3"/>
      <c r="I10" s="4"/>
      <c r="J10" s="27"/>
      <c r="K10" s="4"/>
      <c r="L10" s="3"/>
      <c r="M10" s="4"/>
      <c r="N10" s="3"/>
      <c r="O10" s="4"/>
    </row>
    <row r="11" spans="2:15">
      <c r="B11" s="13">
        <f t="shared" si="1"/>
        <v>7</v>
      </c>
      <c r="C11" s="13"/>
      <c r="D11" s="4"/>
      <c r="E11" s="31">
        <f t="shared" si="0"/>
        <v>0</v>
      </c>
      <c r="F11" s="3"/>
      <c r="G11" s="41"/>
      <c r="H11" s="3"/>
      <c r="I11" s="4"/>
      <c r="J11" s="27"/>
      <c r="K11" s="4"/>
      <c r="L11" s="3"/>
      <c r="M11" s="4"/>
      <c r="N11" s="3"/>
      <c r="O11" s="4"/>
    </row>
    <row r="12" spans="2:15">
      <c r="B12" s="13">
        <f t="shared" si="1"/>
        <v>8</v>
      </c>
      <c r="C12" s="13"/>
      <c r="D12" s="4"/>
      <c r="E12" s="31">
        <f t="shared" si="0"/>
        <v>0</v>
      </c>
      <c r="F12" s="3"/>
      <c r="G12" s="41"/>
      <c r="H12" s="3"/>
      <c r="I12" s="4"/>
      <c r="J12" s="27"/>
      <c r="K12" s="4"/>
      <c r="L12" s="3"/>
      <c r="M12" s="4"/>
      <c r="N12" s="3"/>
      <c r="O12" s="4"/>
    </row>
    <row r="13" spans="2:15">
      <c r="B13" s="13">
        <f t="shared" si="1"/>
        <v>9</v>
      </c>
      <c r="C13" s="13"/>
      <c r="D13" s="4"/>
      <c r="E13" s="31">
        <f t="shared" si="0"/>
        <v>0</v>
      </c>
      <c r="F13" s="3"/>
      <c r="G13" s="41"/>
      <c r="H13" s="3"/>
      <c r="I13" s="4"/>
      <c r="J13" s="27"/>
      <c r="K13" s="4"/>
      <c r="L13" s="3"/>
      <c r="M13" s="4"/>
      <c r="N13" s="3"/>
      <c r="O13" s="4"/>
    </row>
    <row r="14" spans="2:15">
      <c r="B14" s="13">
        <f t="shared" si="1"/>
        <v>10</v>
      </c>
      <c r="C14" s="13"/>
      <c r="D14" s="4"/>
      <c r="E14" s="31">
        <f t="shared" si="0"/>
        <v>0</v>
      </c>
      <c r="F14" s="3"/>
      <c r="G14" s="41"/>
      <c r="H14" s="3"/>
      <c r="I14" s="4"/>
      <c r="J14" s="27"/>
      <c r="K14" s="4"/>
      <c r="L14" s="3"/>
      <c r="M14" s="4"/>
      <c r="N14" s="3"/>
      <c r="O14" s="4"/>
    </row>
    <row r="15" spans="2:15">
      <c r="B15" s="13">
        <f t="shared" si="1"/>
        <v>11</v>
      </c>
      <c r="C15" s="13"/>
      <c r="D15" s="4"/>
      <c r="E15" s="31">
        <f t="shared" si="0"/>
        <v>0</v>
      </c>
      <c r="F15" s="3"/>
      <c r="G15" s="41"/>
      <c r="H15" s="3"/>
      <c r="I15" s="4"/>
      <c r="J15" s="27"/>
      <c r="K15" s="4"/>
      <c r="L15" s="3"/>
      <c r="M15" s="4"/>
      <c r="N15" s="3"/>
      <c r="O15" s="4"/>
    </row>
    <row r="16" spans="2:15">
      <c r="B16" s="13">
        <f t="shared" si="1"/>
        <v>12</v>
      </c>
      <c r="C16" s="13"/>
      <c r="D16" s="4"/>
      <c r="E16" s="31">
        <f t="shared" si="0"/>
        <v>0</v>
      </c>
      <c r="F16" s="3"/>
      <c r="G16" s="41"/>
      <c r="H16" s="3"/>
      <c r="I16" s="4"/>
      <c r="J16" s="27"/>
      <c r="K16" s="4"/>
      <c r="L16" s="3"/>
      <c r="M16" s="4"/>
      <c r="N16" s="3"/>
      <c r="O16" s="4"/>
    </row>
    <row r="17" spans="2:15">
      <c r="B17" s="13">
        <f t="shared" si="1"/>
        <v>13</v>
      </c>
      <c r="C17" s="13"/>
      <c r="D17" s="14"/>
      <c r="E17" s="31">
        <f t="shared" si="0"/>
        <v>0</v>
      </c>
      <c r="F17" s="3"/>
      <c r="G17" s="41"/>
      <c r="H17" s="3"/>
      <c r="I17" s="4"/>
      <c r="J17" s="27"/>
      <c r="K17" s="4"/>
      <c r="L17" s="3"/>
      <c r="M17" s="4"/>
      <c r="N17" s="3"/>
      <c r="O17" s="4"/>
    </row>
    <row r="18" spans="2:15">
      <c r="B18" s="13">
        <f t="shared" si="1"/>
        <v>14</v>
      </c>
      <c r="C18" s="13"/>
      <c r="D18" s="4"/>
      <c r="E18" s="31">
        <f t="shared" si="0"/>
        <v>0</v>
      </c>
      <c r="F18" s="3"/>
      <c r="G18" s="41"/>
      <c r="H18" s="3"/>
      <c r="I18" s="4"/>
      <c r="J18" s="27"/>
      <c r="K18" s="4"/>
      <c r="L18" s="3"/>
      <c r="M18" s="4"/>
      <c r="N18" s="3"/>
      <c r="O18" s="4"/>
    </row>
    <row r="19" spans="2:15">
      <c r="B19" s="18">
        <f t="shared" si="1"/>
        <v>15</v>
      </c>
      <c r="C19" s="18"/>
      <c r="D19" s="10"/>
      <c r="E19" s="31">
        <f t="shared" si="0"/>
        <v>0</v>
      </c>
      <c r="F19" s="3"/>
      <c r="G19" s="41"/>
      <c r="H19" s="3"/>
      <c r="I19" s="4"/>
      <c r="J19" s="38"/>
      <c r="K19" s="10"/>
      <c r="L19" s="9"/>
      <c r="M19" s="10"/>
      <c r="N19" s="9"/>
      <c r="O19" s="10"/>
    </row>
    <row r="20" spans="2:15">
      <c r="B20" s="18">
        <f t="shared" si="1"/>
        <v>16</v>
      </c>
      <c r="C20" s="18"/>
      <c r="D20" s="15"/>
      <c r="E20" s="31">
        <f t="shared" si="0"/>
        <v>0</v>
      </c>
      <c r="F20" s="3"/>
      <c r="G20" s="41"/>
      <c r="H20" s="12"/>
      <c r="I20" s="11"/>
      <c r="J20" s="37"/>
      <c r="K20" s="17"/>
      <c r="L20" s="16"/>
      <c r="M20" s="17"/>
      <c r="N20" s="16"/>
      <c r="O20" s="17"/>
    </row>
    <row r="21" spans="2:15" ht="15" thickBot="1">
      <c r="B21" s="34">
        <f t="shared" si="1"/>
        <v>17</v>
      </c>
      <c r="C21" s="34"/>
      <c r="D21" s="6"/>
      <c r="E21" s="43">
        <f t="shared" si="0"/>
        <v>0</v>
      </c>
      <c r="F21" s="5"/>
      <c r="G21" s="42"/>
      <c r="H21" s="5"/>
      <c r="I21" s="6"/>
      <c r="J21" s="28"/>
      <c r="K21" s="6"/>
      <c r="L21" s="5"/>
      <c r="M21" s="6"/>
      <c r="N21" s="5"/>
      <c r="O21" s="6"/>
    </row>
  </sheetData>
  <mergeCells count="5">
    <mergeCell ref="H3:I3"/>
    <mergeCell ref="J3:K3"/>
    <mergeCell ref="L3:M3"/>
    <mergeCell ref="N3:O3"/>
    <mergeCell ref="F3:G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O32"/>
  <sheetViews>
    <sheetView workbookViewId="0">
      <selection activeCell="D30" sqref="D30"/>
    </sheetView>
  </sheetViews>
  <sheetFormatPr baseColWidth="10" defaultRowHeight="14.4"/>
  <cols>
    <col min="1" max="1" width="2.88671875" customWidth="1"/>
    <col min="2" max="3" width="7.109375" customWidth="1"/>
    <col min="4" max="4" width="50" customWidth="1"/>
  </cols>
  <sheetData>
    <row r="1" spans="2:15" ht="27.75" customHeight="1" thickBot="1">
      <c r="D1" s="2" t="s">
        <v>11</v>
      </c>
    </row>
    <row r="2" spans="2:15" ht="15" customHeight="1" thickBot="1">
      <c r="D2" s="1"/>
    </row>
    <row r="3" spans="2:15">
      <c r="B3" s="24" t="s">
        <v>0</v>
      </c>
      <c r="C3" s="24" t="s">
        <v>22</v>
      </c>
      <c r="D3" s="23" t="s">
        <v>2</v>
      </c>
      <c r="E3" s="7" t="s">
        <v>4</v>
      </c>
      <c r="F3" s="44" t="s">
        <v>23</v>
      </c>
      <c r="G3" s="45"/>
      <c r="H3" s="49" t="s">
        <v>6</v>
      </c>
      <c r="I3" s="45"/>
      <c r="J3" s="46" t="s">
        <v>12</v>
      </c>
      <c r="K3" s="47"/>
      <c r="L3" s="46" t="s">
        <v>7</v>
      </c>
      <c r="M3" s="47"/>
      <c r="N3" s="46" t="s">
        <v>8</v>
      </c>
      <c r="O3" s="47"/>
    </row>
    <row r="4" spans="2:15" ht="15" thickBot="1">
      <c r="B4" s="34" t="s">
        <v>1</v>
      </c>
      <c r="C4" s="34"/>
      <c r="D4" s="6" t="s">
        <v>3</v>
      </c>
      <c r="E4" s="8" t="s">
        <v>5</v>
      </c>
      <c r="F4" s="5" t="s">
        <v>9</v>
      </c>
      <c r="G4" s="6" t="s">
        <v>5</v>
      </c>
      <c r="H4" s="28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5">
      <c r="B5" s="33">
        <v>1</v>
      </c>
      <c r="C5" s="33">
        <v>94</v>
      </c>
      <c r="D5" s="30" t="s">
        <v>47</v>
      </c>
      <c r="E5" s="31">
        <f>G5+I5+K5+M5+O5</f>
        <v>25</v>
      </c>
      <c r="F5" s="29">
        <v>1</v>
      </c>
      <c r="G5" s="30">
        <v>25</v>
      </c>
      <c r="H5" s="32"/>
      <c r="I5" s="30"/>
      <c r="J5" s="29"/>
      <c r="K5" s="30"/>
      <c r="L5" s="29"/>
      <c r="M5" s="30"/>
      <c r="N5" s="29"/>
      <c r="O5" s="30"/>
    </row>
    <row r="6" spans="2:15">
      <c r="B6" s="13">
        <f>1+B5</f>
        <v>2</v>
      </c>
      <c r="C6" s="13">
        <v>98</v>
      </c>
      <c r="D6" s="4" t="s">
        <v>50</v>
      </c>
      <c r="E6" s="31">
        <f t="shared" ref="E6:E32" si="0">G6+I6+K6+M6+O6</f>
        <v>22</v>
      </c>
      <c r="F6" s="3">
        <v>2</v>
      </c>
      <c r="G6" s="4">
        <v>22</v>
      </c>
      <c r="H6" s="27"/>
      <c r="I6" s="4"/>
      <c r="J6" s="3"/>
      <c r="K6" s="4"/>
      <c r="L6" s="3"/>
      <c r="M6" s="4"/>
      <c r="N6" s="3"/>
      <c r="O6" s="4"/>
    </row>
    <row r="7" spans="2:15">
      <c r="B7" s="13">
        <f t="shared" ref="B7:B17" si="1">1+B6</f>
        <v>3</v>
      </c>
      <c r="C7" s="13">
        <v>88</v>
      </c>
      <c r="D7" s="4" t="s">
        <v>51</v>
      </c>
      <c r="E7" s="31">
        <f t="shared" si="0"/>
        <v>20</v>
      </c>
      <c r="F7" s="3">
        <v>3</v>
      </c>
      <c r="G7" s="4">
        <v>20</v>
      </c>
      <c r="H7" s="27"/>
      <c r="I7" s="4"/>
      <c r="J7" s="3"/>
      <c r="K7" s="4"/>
      <c r="L7" s="3"/>
      <c r="M7" s="4"/>
      <c r="N7" s="3"/>
      <c r="O7" s="4"/>
    </row>
    <row r="8" spans="2:15">
      <c r="B8" s="13">
        <f t="shared" si="1"/>
        <v>4</v>
      </c>
      <c r="C8" s="13">
        <v>15</v>
      </c>
      <c r="D8" s="4" t="s">
        <v>52</v>
      </c>
      <c r="E8" s="31">
        <f t="shared" si="0"/>
        <v>18</v>
      </c>
      <c r="F8" s="3">
        <v>4</v>
      </c>
      <c r="G8" s="4">
        <v>18</v>
      </c>
      <c r="H8" s="27"/>
      <c r="I8" s="4"/>
      <c r="J8" s="3"/>
      <c r="K8" s="4"/>
      <c r="L8" s="3"/>
      <c r="M8" s="4"/>
      <c r="N8" s="3"/>
      <c r="O8" s="4"/>
    </row>
    <row r="9" spans="2:15">
      <c r="B9" s="13">
        <f t="shared" si="1"/>
        <v>5</v>
      </c>
      <c r="C9" s="13">
        <v>86</v>
      </c>
      <c r="D9" s="11" t="s">
        <v>48</v>
      </c>
      <c r="E9" s="31">
        <f t="shared" si="0"/>
        <v>16</v>
      </c>
      <c r="F9" s="3">
        <v>5</v>
      </c>
      <c r="G9" s="4">
        <v>16</v>
      </c>
      <c r="H9" s="36"/>
      <c r="I9" s="11"/>
      <c r="J9" s="12"/>
      <c r="K9" s="11"/>
      <c r="L9" s="12"/>
      <c r="M9" s="11"/>
      <c r="N9" s="12"/>
      <c r="O9" s="11"/>
    </row>
    <row r="10" spans="2:15">
      <c r="B10" s="13">
        <f t="shared" si="1"/>
        <v>6</v>
      </c>
      <c r="C10" s="13">
        <v>48</v>
      </c>
      <c r="D10" s="4" t="s">
        <v>53</v>
      </c>
      <c r="E10" s="31">
        <f t="shared" si="0"/>
        <v>15</v>
      </c>
      <c r="F10" s="3">
        <v>6</v>
      </c>
      <c r="G10" s="4">
        <v>15</v>
      </c>
      <c r="H10" s="27"/>
      <c r="I10" s="4"/>
      <c r="J10" s="3"/>
      <c r="K10" s="4"/>
      <c r="L10" s="3"/>
      <c r="M10" s="4"/>
      <c r="N10" s="3"/>
      <c r="O10" s="4"/>
    </row>
    <row r="11" spans="2:15">
      <c r="B11" s="13">
        <f t="shared" si="1"/>
        <v>7</v>
      </c>
      <c r="C11" s="13">
        <v>95</v>
      </c>
      <c r="D11" s="4" t="s">
        <v>49</v>
      </c>
      <c r="E11" s="31">
        <f t="shared" si="0"/>
        <v>14</v>
      </c>
      <c r="F11" s="3">
        <v>7</v>
      </c>
      <c r="G11" s="4">
        <v>14</v>
      </c>
      <c r="H11" s="27"/>
      <c r="I11" s="4"/>
      <c r="J11" s="3"/>
      <c r="K11" s="4"/>
      <c r="L11" s="3"/>
      <c r="M11" s="4"/>
      <c r="N11" s="3"/>
      <c r="O11" s="4"/>
    </row>
    <row r="12" spans="2:15">
      <c r="B12" s="13">
        <f t="shared" si="1"/>
        <v>8</v>
      </c>
      <c r="C12" s="13">
        <v>294</v>
      </c>
      <c r="D12" s="4" t="s">
        <v>54</v>
      </c>
      <c r="E12" s="31">
        <f t="shared" si="0"/>
        <v>13</v>
      </c>
      <c r="F12" s="3">
        <v>8</v>
      </c>
      <c r="G12" s="4">
        <v>13</v>
      </c>
      <c r="H12" s="27"/>
      <c r="I12" s="4"/>
      <c r="J12" s="3"/>
      <c r="K12" s="4"/>
      <c r="L12" s="3"/>
      <c r="M12" s="4"/>
      <c r="N12" s="3"/>
      <c r="O12" s="4"/>
    </row>
    <row r="13" spans="2:15">
      <c r="B13" s="13">
        <f t="shared" si="1"/>
        <v>9</v>
      </c>
      <c r="C13" s="13">
        <v>194</v>
      </c>
      <c r="D13" s="4" t="s">
        <v>55</v>
      </c>
      <c r="E13" s="31">
        <f t="shared" si="0"/>
        <v>12</v>
      </c>
      <c r="F13" s="3">
        <v>9</v>
      </c>
      <c r="G13" s="4">
        <v>12</v>
      </c>
      <c r="H13" s="27"/>
      <c r="I13" s="4"/>
      <c r="J13" s="3"/>
      <c r="K13" s="4"/>
      <c r="L13" s="3"/>
      <c r="M13" s="4"/>
      <c r="N13" s="3"/>
      <c r="O13" s="4"/>
    </row>
    <row r="14" spans="2:15">
      <c r="B14" s="13">
        <f t="shared" si="1"/>
        <v>10</v>
      </c>
      <c r="C14" s="13">
        <v>20</v>
      </c>
      <c r="D14" s="11" t="s">
        <v>56</v>
      </c>
      <c r="E14" s="31">
        <f t="shared" si="0"/>
        <v>11</v>
      </c>
      <c r="F14" s="3">
        <v>10</v>
      </c>
      <c r="G14" s="4">
        <v>11</v>
      </c>
      <c r="H14" s="36"/>
      <c r="I14" s="11"/>
      <c r="J14" s="12"/>
      <c r="K14" s="11"/>
      <c r="L14" s="12"/>
      <c r="M14" s="11"/>
      <c r="N14" s="12"/>
      <c r="O14" s="11"/>
    </row>
    <row r="15" spans="2:15">
      <c r="B15" s="13">
        <f t="shared" si="1"/>
        <v>11</v>
      </c>
      <c r="C15" s="13">
        <v>99</v>
      </c>
      <c r="D15" s="4" t="s">
        <v>57</v>
      </c>
      <c r="E15" s="31">
        <f t="shared" si="0"/>
        <v>10</v>
      </c>
      <c r="F15" s="3">
        <v>11</v>
      </c>
      <c r="G15" s="4">
        <v>10</v>
      </c>
      <c r="H15" s="27"/>
      <c r="I15" s="4"/>
      <c r="J15" s="3"/>
      <c r="K15" s="4"/>
      <c r="L15" s="3"/>
      <c r="M15" s="4"/>
      <c r="N15" s="3"/>
      <c r="O15" s="4"/>
    </row>
    <row r="16" spans="2:15">
      <c r="B16" s="13">
        <f t="shared" si="1"/>
        <v>12</v>
      </c>
      <c r="C16" s="13">
        <v>49</v>
      </c>
      <c r="D16" s="4" t="s">
        <v>58</v>
      </c>
      <c r="E16" s="31">
        <f t="shared" si="0"/>
        <v>9</v>
      </c>
      <c r="F16" s="3">
        <v>12</v>
      </c>
      <c r="G16" s="4">
        <v>9</v>
      </c>
      <c r="H16" s="27"/>
      <c r="I16" s="4"/>
      <c r="J16" s="3"/>
      <c r="K16" s="4"/>
      <c r="L16" s="3"/>
      <c r="M16" s="4"/>
      <c r="N16" s="3"/>
      <c r="O16" s="4"/>
    </row>
    <row r="17" spans="2:15">
      <c r="B17" s="13">
        <f t="shared" si="1"/>
        <v>13</v>
      </c>
      <c r="C17" s="13"/>
      <c r="D17" s="4"/>
      <c r="E17" s="31">
        <f t="shared" si="0"/>
        <v>0</v>
      </c>
      <c r="F17" s="3"/>
      <c r="G17" s="4"/>
      <c r="H17" s="27"/>
      <c r="I17" s="4"/>
      <c r="J17" s="3"/>
      <c r="K17" s="4"/>
      <c r="L17" s="3"/>
      <c r="M17" s="4"/>
      <c r="N17" s="3"/>
      <c r="O17" s="4"/>
    </row>
    <row r="18" spans="2:15">
      <c r="B18" s="18">
        <f t="shared" ref="B18:B32" si="2">B17+1</f>
        <v>14</v>
      </c>
      <c r="C18" s="18"/>
      <c r="D18" s="17"/>
      <c r="E18" s="31">
        <f t="shared" si="0"/>
        <v>0</v>
      </c>
      <c r="F18" s="3"/>
      <c r="G18" s="4"/>
      <c r="H18" s="37"/>
      <c r="I18" s="17"/>
      <c r="J18" s="16"/>
      <c r="K18" s="17"/>
      <c r="L18" s="16"/>
      <c r="M18" s="17"/>
      <c r="N18" s="16"/>
      <c r="O18" s="17"/>
    </row>
    <row r="19" spans="2:15">
      <c r="B19" s="13">
        <f t="shared" si="2"/>
        <v>15</v>
      </c>
      <c r="C19" s="13"/>
      <c r="D19" s="4"/>
      <c r="E19" s="31">
        <f t="shared" si="0"/>
        <v>0</v>
      </c>
      <c r="F19" s="3"/>
      <c r="G19" s="4"/>
      <c r="H19" s="27"/>
      <c r="I19" s="4"/>
      <c r="J19" s="3"/>
      <c r="K19" s="4"/>
      <c r="L19" s="3"/>
      <c r="M19" s="4"/>
      <c r="N19" s="3"/>
      <c r="O19" s="4"/>
    </row>
    <row r="20" spans="2:15">
      <c r="B20" s="13">
        <f t="shared" si="2"/>
        <v>16</v>
      </c>
      <c r="C20" s="13"/>
      <c r="D20" s="4"/>
      <c r="E20" s="31">
        <f t="shared" si="0"/>
        <v>0</v>
      </c>
      <c r="F20" s="3"/>
      <c r="G20" s="4"/>
      <c r="H20" s="27"/>
      <c r="I20" s="4"/>
      <c r="J20" s="3"/>
      <c r="K20" s="4"/>
      <c r="L20" s="3"/>
      <c r="M20" s="4"/>
      <c r="N20" s="3"/>
      <c r="O20" s="4"/>
    </row>
    <row r="21" spans="2:15">
      <c r="B21" s="13">
        <f t="shared" si="2"/>
        <v>17</v>
      </c>
      <c r="C21" s="13"/>
      <c r="D21" s="4"/>
      <c r="E21" s="31">
        <f t="shared" si="0"/>
        <v>0</v>
      </c>
      <c r="F21" s="3"/>
      <c r="G21" s="4"/>
      <c r="H21" s="27"/>
      <c r="I21" s="4"/>
      <c r="J21" s="3"/>
      <c r="K21" s="4"/>
      <c r="L21" s="3"/>
      <c r="M21" s="4"/>
      <c r="N21" s="3"/>
      <c r="O21" s="4"/>
    </row>
    <row r="22" spans="2:15">
      <c r="B22" s="13">
        <f t="shared" si="2"/>
        <v>18</v>
      </c>
      <c r="C22" s="13"/>
      <c r="D22" s="11"/>
      <c r="E22" s="31">
        <f t="shared" si="0"/>
        <v>0</v>
      </c>
      <c r="F22" s="3"/>
      <c r="G22" s="4"/>
      <c r="H22" s="36"/>
      <c r="I22" s="11"/>
      <c r="J22" s="12"/>
      <c r="K22" s="11"/>
      <c r="L22" s="12"/>
      <c r="M22" s="11"/>
      <c r="N22" s="12"/>
      <c r="O22" s="11"/>
    </row>
    <row r="23" spans="2:15">
      <c r="B23" s="18">
        <f t="shared" si="2"/>
        <v>19</v>
      </c>
      <c r="C23" s="18"/>
      <c r="D23" s="10"/>
      <c r="E23" s="31">
        <f t="shared" si="0"/>
        <v>0</v>
      </c>
      <c r="F23" s="3"/>
      <c r="G23" s="4"/>
      <c r="H23" s="38"/>
      <c r="I23" s="10"/>
      <c r="J23" s="9"/>
      <c r="K23" s="10"/>
      <c r="L23" s="9"/>
      <c r="M23" s="10"/>
      <c r="N23" s="9"/>
      <c r="O23" s="10"/>
    </row>
    <row r="24" spans="2:15">
      <c r="B24" s="13">
        <f t="shared" si="2"/>
        <v>20</v>
      </c>
      <c r="C24" s="13"/>
      <c r="D24" s="4"/>
      <c r="E24" s="31">
        <f t="shared" si="0"/>
        <v>0</v>
      </c>
      <c r="F24" s="12"/>
      <c r="G24" s="11"/>
      <c r="H24" s="27"/>
      <c r="I24" s="4"/>
      <c r="J24" s="3"/>
      <c r="K24" s="4"/>
      <c r="L24" s="3"/>
      <c r="M24" s="4"/>
      <c r="N24" s="3"/>
      <c r="O24" s="4"/>
    </row>
    <row r="25" spans="2:15">
      <c r="B25" s="13">
        <f t="shared" si="2"/>
        <v>21</v>
      </c>
      <c r="C25" s="13"/>
      <c r="D25" s="4"/>
      <c r="E25" s="31">
        <f t="shared" si="0"/>
        <v>0</v>
      </c>
      <c r="F25" s="3"/>
      <c r="G25" s="4"/>
      <c r="H25" s="27"/>
      <c r="I25" s="4"/>
      <c r="J25" s="3"/>
      <c r="K25" s="4"/>
      <c r="L25" s="3"/>
      <c r="M25" s="4"/>
      <c r="N25" s="3"/>
      <c r="O25" s="4"/>
    </row>
    <row r="26" spans="2:15">
      <c r="B26" s="13">
        <f t="shared" si="2"/>
        <v>22</v>
      </c>
      <c r="C26" s="13"/>
      <c r="D26" s="4"/>
      <c r="E26" s="31">
        <f t="shared" si="0"/>
        <v>0</v>
      </c>
      <c r="F26" s="12"/>
      <c r="G26" s="11"/>
      <c r="H26" s="27"/>
      <c r="I26" s="4"/>
      <c r="J26" s="3"/>
      <c r="K26" s="4"/>
      <c r="L26" s="3"/>
      <c r="M26" s="4"/>
      <c r="N26" s="3"/>
      <c r="O26" s="4"/>
    </row>
    <row r="27" spans="2:15">
      <c r="B27" s="13">
        <f t="shared" si="2"/>
        <v>23</v>
      </c>
      <c r="C27" s="13"/>
      <c r="D27" s="4"/>
      <c r="E27" s="31">
        <f t="shared" si="0"/>
        <v>0</v>
      </c>
      <c r="F27" s="12"/>
      <c r="G27" s="11"/>
      <c r="H27" s="27"/>
      <c r="I27" s="4"/>
      <c r="J27" s="3"/>
      <c r="K27" s="4"/>
      <c r="L27" s="3"/>
      <c r="M27" s="4"/>
      <c r="N27" s="3"/>
      <c r="O27" s="4"/>
    </row>
    <row r="28" spans="2:15">
      <c r="B28" s="13">
        <f t="shared" si="2"/>
        <v>24</v>
      </c>
      <c r="C28" s="13"/>
      <c r="D28" s="11"/>
      <c r="E28" s="31">
        <f t="shared" si="0"/>
        <v>0</v>
      </c>
      <c r="F28" s="3"/>
      <c r="G28" s="4"/>
      <c r="H28" s="36"/>
      <c r="I28" s="11"/>
      <c r="J28" s="12"/>
      <c r="K28" s="11"/>
      <c r="L28" s="12"/>
      <c r="M28" s="11"/>
      <c r="N28" s="12"/>
      <c r="O28" s="11"/>
    </row>
    <row r="29" spans="2:15">
      <c r="B29" s="13">
        <f t="shared" si="2"/>
        <v>25</v>
      </c>
      <c r="C29" s="13"/>
      <c r="D29" s="4"/>
      <c r="E29" s="31">
        <f t="shared" si="0"/>
        <v>0</v>
      </c>
      <c r="F29" s="3"/>
      <c r="G29" s="4"/>
      <c r="H29" s="27"/>
      <c r="I29" s="4"/>
      <c r="J29" s="3"/>
      <c r="K29" s="4"/>
      <c r="L29" s="3"/>
      <c r="M29" s="4"/>
      <c r="N29" s="3"/>
      <c r="O29" s="4"/>
    </row>
    <row r="30" spans="2:15">
      <c r="B30" s="13">
        <f t="shared" si="2"/>
        <v>26</v>
      </c>
      <c r="C30" s="13"/>
      <c r="D30" s="4"/>
      <c r="E30" s="31">
        <f t="shared" si="0"/>
        <v>0</v>
      </c>
      <c r="F30" s="12"/>
      <c r="G30" s="11"/>
      <c r="H30" s="27"/>
      <c r="I30" s="4"/>
      <c r="J30" s="3"/>
      <c r="K30" s="4"/>
      <c r="L30" s="3"/>
      <c r="M30" s="4"/>
      <c r="N30" s="3"/>
      <c r="O30" s="4"/>
    </row>
    <row r="31" spans="2:15">
      <c r="B31" s="13">
        <f t="shared" si="2"/>
        <v>27</v>
      </c>
      <c r="C31" s="13"/>
      <c r="D31" s="4"/>
      <c r="E31" s="31">
        <f t="shared" si="0"/>
        <v>0</v>
      </c>
      <c r="F31" s="12"/>
      <c r="G31" s="11"/>
      <c r="H31" s="27"/>
      <c r="I31" s="4"/>
      <c r="J31" s="3"/>
      <c r="K31" s="4"/>
      <c r="L31" s="3"/>
      <c r="M31" s="4"/>
      <c r="N31" s="3"/>
      <c r="O31" s="4"/>
    </row>
    <row r="32" spans="2:15" ht="15" thickBot="1">
      <c r="B32" s="34">
        <f t="shared" si="2"/>
        <v>28</v>
      </c>
      <c r="C32" s="34"/>
      <c r="D32" s="6"/>
      <c r="E32" s="43">
        <f t="shared" si="0"/>
        <v>0</v>
      </c>
      <c r="F32" s="20"/>
      <c r="G32" s="21"/>
      <c r="H32" s="28"/>
      <c r="I32" s="6"/>
      <c r="J32" s="5"/>
      <c r="K32" s="6"/>
      <c r="L32" s="5"/>
      <c r="M32" s="6"/>
      <c r="N32" s="5"/>
      <c r="O32" s="6"/>
    </row>
  </sheetData>
  <sortState ref="B5:S33">
    <sortCondition descending="1" ref="E5"/>
  </sortState>
  <mergeCells count="5">
    <mergeCell ref="J3:K3"/>
    <mergeCell ref="L3:M3"/>
    <mergeCell ref="N3:O3"/>
    <mergeCell ref="H3:I3"/>
    <mergeCell ref="F3:G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O14"/>
  <sheetViews>
    <sheetView workbookViewId="0">
      <selection activeCell="D7" sqref="D7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5" ht="21.6" thickBot="1">
      <c r="D1" s="2" t="s">
        <v>20</v>
      </c>
    </row>
    <row r="2" spans="2:15" ht="15" thickBot="1">
      <c r="D2" s="1"/>
    </row>
    <row r="3" spans="2:15">
      <c r="B3" s="24" t="s">
        <v>0</v>
      </c>
      <c r="C3" s="24" t="s">
        <v>22</v>
      </c>
      <c r="D3" s="23" t="s">
        <v>2</v>
      </c>
      <c r="E3" s="7" t="s">
        <v>4</v>
      </c>
      <c r="F3" s="44" t="s">
        <v>23</v>
      </c>
      <c r="G3" s="45"/>
      <c r="H3" s="46" t="s">
        <v>6</v>
      </c>
      <c r="I3" s="47"/>
      <c r="J3" s="48" t="s">
        <v>12</v>
      </c>
      <c r="K3" s="47"/>
      <c r="L3" s="46" t="s">
        <v>7</v>
      </c>
      <c r="M3" s="47"/>
      <c r="N3" s="46" t="s">
        <v>8</v>
      </c>
      <c r="O3" s="47"/>
    </row>
    <row r="4" spans="2:15" ht="15" thickBot="1">
      <c r="B4" s="34" t="s">
        <v>1</v>
      </c>
      <c r="C4" s="34"/>
      <c r="D4" s="6" t="s">
        <v>3</v>
      </c>
      <c r="E4" s="8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8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5">
      <c r="B5" s="33">
        <v>1</v>
      </c>
      <c r="C5" s="33">
        <v>394</v>
      </c>
      <c r="D5" s="30" t="s">
        <v>46</v>
      </c>
      <c r="E5" s="31">
        <f>G5+I5+K5+M5+O5</f>
        <v>25</v>
      </c>
      <c r="F5" s="29">
        <v>1</v>
      </c>
      <c r="G5" s="30">
        <v>25</v>
      </c>
      <c r="H5" s="29"/>
      <c r="I5" s="30"/>
      <c r="J5" s="32"/>
      <c r="K5" s="30"/>
      <c r="L5" s="29"/>
      <c r="M5" s="30"/>
      <c r="N5" s="29"/>
      <c r="O5" s="30"/>
    </row>
    <row r="6" spans="2:15">
      <c r="B6" s="13">
        <f>1+B5</f>
        <v>2</v>
      </c>
      <c r="C6" s="13"/>
      <c r="D6" s="4"/>
      <c r="E6" s="31">
        <f t="shared" ref="E6:E14" si="0">G6+I6+K6+M6+O6</f>
        <v>0</v>
      </c>
      <c r="F6" s="3"/>
      <c r="G6" s="4"/>
      <c r="H6" s="3"/>
      <c r="I6" s="4"/>
      <c r="J6" s="27"/>
      <c r="K6" s="4"/>
      <c r="L6" s="3"/>
      <c r="M6" s="4"/>
      <c r="N6" s="3"/>
      <c r="O6" s="4"/>
    </row>
    <row r="7" spans="2:15">
      <c r="B7" s="13">
        <f t="shared" ref="B7:B14" si="1">1+B6</f>
        <v>3</v>
      </c>
      <c r="C7" s="13"/>
      <c r="D7" s="4"/>
      <c r="E7" s="31">
        <f t="shared" si="0"/>
        <v>0</v>
      </c>
      <c r="F7" s="3"/>
      <c r="G7" s="4"/>
      <c r="H7" s="3"/>
      <c r="I7" s="4"/>
      <c r="J7" s="27"/>
      <c r="K7" s="4"/>
      <c r="L7" s="3"/>
      <c r="M7" s="4"/>
      <c r="N7" s="3"/>
      <c r="O7" s="4"/>
    </row>
    <row r="8" spans="2:15">
      <c r="B8" s="13">
        <f t="shared" si="1"/>
        <v>4</v>
      </c>
      <c r="C8" s="13"/>
      <c r="D8" s="4"/>
      <c r="E8" s="31">
        <f t="shared" si="0"/>
        <v>0</v>
      </c>
      <c r="F8" s="3"/>
      <c r="G8" s="4"/>
      <c r="H8" s="3"/>
      <c r="I8" s="4"/>
      <c r="J8" s="27"/>
      <c r="K8" s="4"/>
      <c r="L8" s="3"/>
      <c r="M8" s="4"/>
      <c r="N8" s="3"/>
      <c r="O8" s="4"/>
    </row>
    <row r="9" spans="2:15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27"/>
      <c r="K9" s="4"/>
      <c r="L9" s="3"/>
      <c r="M9" s="4"/>
      <c r="N9" s="3"/>
      <c r="O9" s="4"/>
    </row>
    <row r="10" spans="2:15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27"/>
      <c r="K10" s="4"/>
      <c r="L10" s="3"/>
      <c r="M10" s="4"/>
      <c r="N10" s="3"/>
      <c r="O10" s="4"/>
    </row>
    <row r="11" spans="2:15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27"/>
      <c r="K11" s="4"/>
      <c r="L11" s="3"/>
      <c r="M11" s="4"/>
      <c r="N11" s="3"/>
      <c r="O11" s="4"/>
    </row>
    <row r="12" spans="2:15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27"/>
      <c r="K12" s="4"/>
      <c r="L12" s="3"/>
      <c r="M12" s="4"/>
      <c r="N12" s="3"/>
      <c r="O12" s="4"/>
    </row>
    <row r="13" spans="2:15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27"/>
      <c r="K13" s="4"/>
      <c r="L13" s="3"/>
      <c r="M13" s="4"/>
      <c r="N13" s="3"/>
      <c r="O13" s="4"/>
    </row>
    <row r="14" spans="2:15" ht="15" thickBot="1">
      <c r="B14" s="34">
        <f t="shared" si="1"/>
        <v>10</v>
      </c>
      <c r="C14" s="34"/>
      <c r="D14" s="6"/>
      <c r="E14" s="43">
        <f t="shared" si="0"/>
        <v>0</v>
      </c>
      <c r="F14" s="5"/>
      <c r="G14" s="6"/>
      <c r="H14" s="5"/>
      <c r="I14" s="6"/>
      <c r="J14" s="28"/>
      <c r="K14" s="6"/>
      <c r="L14" s="5"/>
      <c r="M14" s="6"/>
      <c r="N14" s="5"/>
      <c r="O14" s="6"/>
    </row>
  </sheetData>
  <mergeCells count="5">
    <mergeCell ref="H3:I3"/>
    <mergeCell ref="J3:K3"/>
    <mergeCell ref="L3:M3"/>
    <mergeCell ref="N3:O3"/>
    <mergeCell ref="F3:G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O14"/>
  <sheetViews>
    <sheetView workbookViewId="0">
      <selection activeCell="H18" sqref="H18"/>
    </sheetView>
  </sheetViews>
  <sheetFormatPr baseColWidth="10" defaultRowHeight="14.4"/>
  <cols>
    <col min="1" max="1" width="2.88671875" customWidth="1"/>
    <col min="2" max="3" width="7.109375" customWidth="1"/>
    <col min="4" max="4" width="30.6640625" customWidth="1"/>
  </cols>
  <sheetData>
    <row r="1" spans="2:15" ht="21.6" thickBot="1">
      <c r="D1" s="2" t="s">
        <v>21</v>
      </c>
    </row>
    <row r="2" spans="2:15" ht="15" thickBot="1">
      <c r="D2" s="1"/>
    </row>
    <row r="3" spans="2:15">
      <c r="B3" s="24" t="s">
        <v>0</v>
      </c>
      <c r="C3" s="24" t="s">
        <v>22</v>
      </c>
      <c r="D3" s="23" t="s">
        <v>2</v>
      </c>
      <c r="E3" s="24" t="s">
        <v>4</v>
      </c>
      <c r="F3" s="44" t="s">
        <v>23</v>
      </c>
      <c r="G3" s="45"/>
      <c r="H3" s="46" t="s">
        <v>6</v>
      </c>
      <c r="I3" s="47"/>
      <c r="J3" s="48" t="s">
        <v>12</v>
      </c>
      <c r="K3" s="47"/>
      <c r="L3" s="46" t="s">
        <v>7</v>
      </c>
      <c r="M3" s="47"/>
      <c r="N3" s="46" t="s">
        <v>8</v>
      </c>
      <c r="O3" s="47"/>
    </row>
    <row r="4" spans="2:15" ht="15" thickBot="1">
      <c r="B4" s="34" t="s">
        <v>1</v>
      </c>
      <c r="C4" s="34"/>
      <c r="D4" s="6" t="s">
        <v>3</v>
      </c>
      <c r="E4" s="34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8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5">
      <c r="B5" s="33">
        <v>1</v>
      </c>
      <c r="C5" s="33"/>
      <c r="D5" s="30"/>
      <c r="E5" s="33">
        <f>I5+K5+M5+O5</f>
        <v>0</v>
      </c>
      <c r="F5" s="29"/>
      <c r="G5" s="30"/>
      <c r="H5" s="29"/>
      <c r="I5" s="30"/>
      <c r="J5" s="32"/>
      <c r="K5" s="30"/>
      <c r="L5" s="29"/>
      <c r="M5" s="30"/>
      <c r="N5" s="29"/>
      <c r="O5" s="30"/>
    </row>
    <row r="6" spans="2:15">
      <c r="B6" s="13">
        <f>1+B5</f>
        <v>2</v>
      </c>
      <c r="C6" s="13"/>
      <c r="D6" s="4"/>
      <c r="E6" s="13">
        <f t="shared" ref="E6:E14" si="0">I6+K6+M6+O6</f>
        <v>0</v>
      </c>
      <c r="F6" s="3"/>
      <c r="G6" s="4"/>
      <c r="H6" s="3"/>
      <c r="I6" s="4"/>
      <c r="J6" s="27"/>
      <c r="K6" s="4"/>
      <c r="L6" s="3"/>
      <c r="M6" s="4"/>
      <c r="N6" s="3"/>
      <c r="O6" s="4"/>
    </row>
    <row r="7" spans="2:15">
      <c r="B7" s="13">
        <f t="shared" ref="B7:B14" si="1">1+B6</f>
        <v>3</v>
      </c>
      <c r="C7" s="13"/>
      <c r="D7" s="4"/>
      <c r="E7" s="13">
        <f t="shared" si="0"/>
        <v>0</v>
      </c>
      <c r="F7" s="3"/>
      <c r="G7" s="4"/>
      <c r="H7" s="3"/>
      <c r="I7" s="4"/>
      <c r="J7" s="27"/>
      <c r="K7" s="4"/>
      <c r="L7" s="3"/>
      <c r="M7" s="4"/>
      <c r="N7" s="3"/>
      <c r="O7" s="4"/>
    </row>
    <row r="8" spans="2:15">
      <c r="B8" s="13">
        <f t="shared" si="1"/>
        <v>4</v>
      </c>
      <c r="C8" s="13"/>
      <c r="D8" s="4"/>
      <c r="E8" s="13">
        <f t="shared" si="0"/>
        <v>0</v>
      </c>
      <c r="F8" s="3"/>
      <c r="G8" s="4"/>
      <c r="H8" s="3"/>
      <c r="I8" s="4"/>
      <c r="J8" s="27"/>
      <c r="K8" s="4"/>
      <c r="L8" s="3"/>
      <c r="M8" s="4"/>
      <c r="N8" s="3"/>
      <c r="O8" s="4"/>
    </row>
    <row r="9" spans="2:15">
      <c r="B9" s="13">
        <f t="shared" si="1"/>
        <v>5</v>
      </c>
      <c r="C9" s="13"/>
      <c r="D9" s="4"/>
      <c r="E9" s="13">
        <f t="shared" si="0"/>
        <v>0</v>
      </c>
      <c r="F9" s="3"/>
      <c r="G9" s="4"/>
      <c r="H9" s="3"/>
      <c r="I9" s="4"/>
      <c r="J9" s="27"/>
      <c r="K9" s="4"/>
      <c r="L9" s="3"/>
      <c r="M9" s="4"/>
      <c r="N9" s="3"/>
      <c r="O9" s="4"/>
    </row>
    <row r="10" spans="2:15">
      <c r="B10" s="13">
        <f t="shared" si="1"/>
        <v>6</v>
      </c>
      <c r="C10" s="13"/>
      <c r="D10" s="4"/>
      <c r="E10" s="13">
        <f t="shared" si="0"/>
        <v>0</v>
      </c>
      <c r="F10" s="3"/>
      <c r="G10" s="4"/>
      <c r="H10" s="3"/>
      <c r="I10" s="4"/>
      <c r="J10" s="27"/>
      <c r="K10" s="4"/>
      <c r="L10" s="3"/>
      <c r="M10" s="4"/>
      <c r="N10" s="3"/>
      <c r="O10" s="4"/>
    </row>
    <row r="11" spans="2:15">
      <c r="B11" s="13">
        <f t="shared" si="1"/>
        <v>7</v>
      </c>
      <c r="C11" s="13"/>
      <c r="D11" s="4"/>
      <c r="E11" s="13">
        <f t="shared" si="0"/>
        <v>0</v>
      </c>
      <c r="F11" s="3"/>
      <c r="G11" s="4"/>
      <c r="H11" s="3"/>
      <c r="I11" s="4"/>
      <c r="J11" s="27"/>
      <c r="K11" s="4"/>
      <c r="L11" s="3"/>
      <c r="M11" s="4"/>
      <c r="N11" s="3"/>
      <c r="O11" s="4"/>
    </row>
    <row r="12" spans="2:15">
      <c r="B12" s="13">
        <f t="shared" si="1"/>
        <v>8</v>
      </c>
      <c r="C12" s="13"/>
      <c r="D12" s="4"/>
      <c r="E12" s="13">
        <f t="shared" si="0"/>
        <v>0</v>
      </c>
      <c r="F12" s="3"/>
      <c r="G12" s="4"/>
      <c r="H12" s="3"/>
      <c r="I12" s="4"/>
      <c r="J12" s="27"/>
      <c r="K12" s="4"/>
      <c r="L12" s="3"/>
      <c r="M12" s="4"/>
      <c r="N12" s="3"/>
      <c r="O12" s="4"/>
    </row>
    <row r="13" spans="2:15">
      <c r="B13" s="13">
        <f t="shared" si="1"/>
        <v>9</v>
      </c>
      <c r="C13" s="13"/>
      <c r="D13" s="4"/>
      <c r="E13" s="13">
        <f t="shared" si="0"/>
        <v>0</v>
      </c>
      <c r="F13" s="3"/>
      <c r="G13" s="4"/>
      <c r="H13" s="3"/>
      <c r="I13" s="4"/>
      <c r="J13" s="27"/>
      <c r="K13" s="4"/>
      <c r="L13" s="3"/>
      <c r="M13" s="4"/>
      <c r="N13" s="3"/>
      <c r="O13" s="4"/>
    </row>
    <row r="14" spans="2:15" ht="15" thickBot="1">
      <c r="B14" s="34">
        <f t="shared" si="1"/>
        <v>10</v>
      </c>
      <c r="C14" s="34"/>
      <c r="D14" s="6"/>
      <c r="E14" s="34">
        <f t="shared" si="0"/>
        <v>0</v>
      </c>
      <c r="F14" s="5"/>
      <c r="G14" s="6"/>
      <c r="H14" s="5"/>
      <c r="I14" s="6"/>
      <c r="J14" s="28"/>
      <c r="K14" s="6"/>
      <c r="L14" s="5"/>
      <c r="M14" s="6"/>
      <c r="N14" s="5"/>
      <c r="O14" s="6"/>
    </row>
  </sheetData>
  <mergeCells count="5">
    <mergeCell ref="H3:I3"/>
    <mergeCell ref="J3:K3"/>
    <mergeCell ref="L3:M3"/>
    <mergeCell ref="N3:O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PA</vt:lpstr>
      <vt:lpstr>Mob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cp:lastPrinted>2022-05-18T15:02:26Z</cp:lastPrinted>
  <dcterms:created xsi:type="dcterms:W3CDTF">2018-05-10T16:37:55Z</dcterms:created>
  <dcterms:modified xsi:type="dcterms:W3CDTF">2022-05-18T15:02:48Z</dcterms:modified>
</cp:coreProperties>
</file>