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Mob" sheetId="3" r:id="rId1"/>
    <sheet name="SP" sheetId="2" r:id="rId2"/>
    <sheet name="PT" sheetId="4" r:id="rId3"/>
    <sheet name="PM" sheetId="1" r:id="rId4"/>
    <sheet name="OA" sheetId="5" r:id="rId5"/>
    <sheet name="O" sheetId="6" r:id="rId6"/>
    <sheet name="Eléctrique" sheetId="7" r:id="rId7"/>
  </sheets>
  <calcPr calcId="125725"/>
</workbook>
</file>

<file path=xl/calcChain.xml><?xml version="1.0" encoding="utf-8"?>
<calcChain xmlns="http://schemas.openxmlformats.org/spreadsheetml/2006/main">
  <c r="D46" i="2"/>
  <c r="D49"/>
  <c r="D35"/>
  <c r="D41"/>
  <c r="D38"/>
  <c r="D28"/>
  <c r="D36"/>
  <c r="D43"/>
  <c r="D44"/>
  <c r="D45"/>
  <c r="D48"/>
  <c r="D31"/>
  <c r="D32"/>
  <c r="D26"/>
  <c r="D25"/>
  <c r="B6" i="1"/>
  <c r="D17"/>
  <c r="D20"/>
  <c r="D14"/>
  <c r="D21"/>
  <c r="D24"/>
  <c r="B6" i="5"/>
  <c r="B6" i="6"/>
  <c r="B7" i="3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6"/>
  <c r="D10" i="2" l="1"/>
  <c r="D37"/>
  <c r="D17"/>
  <c r="D30"/>
  <c r="D19"/>
  <c r="D6" i="7"/>
  <c r="B6"/>
  <c r="D5"/>
  <c r="D5" i="6"/>
  <c r="D7"/>
  <c r="D8"/>
  <c r="D9"/>
  <c r="D6"/>
  <c r="D8" i="5"/>
  <c r="D5"/>
  <c r="D7"/>
  <c r="D9"/>
  <c r="D10"/>
  <c r="D11"/>
  <c r="D6"/>
  <c r="D6" i="1"/>
  <c r="D12"/>
  <c r="D18"/>
  <c r="D10"/>
  <c r="D5"/>
  <c r="D8"/>
  <c r="D15"/>
  <c r="D11"/>
  <c r="D22"/>
  <c r="D9"/>
  <c r="D23"/>
  <c r="D16"/>
  <c r="D13"/>
  <c r="D19"/>
  <c r="D7"/>
  <c r="D8" i="4"/>
  <c r="D6"/>
  <c r="D12"/>
  <c r="D13"/>
  <c r="D7"/>
  <c r="D9"/>
  <c r="D10"/>
  <c r="D11"/>
  <c r="D14"/>
  <c r="D5"/>
  <c r="D23" i="2"/>
  <c r="D24"/>
  <c r="D9"/>
  <c r="D7"/>
  <c r="D13"/>
  <c r="D16"/>
  <c r="D22"/>
  <c r="D12"/>
  <c r="D39"/>
  <c r="D6"/>
  <c r="D11"/>
  <c r="D14"/>
  <c r="D15"/>
  <c r="D40"/>
  <c r="D33"/>
  <c r="D42"/>
  <c r="D27"/>
  <c r="D47"/>
  <c r="D34"/>
  <c r="D8"/>
  <c r="D18"/>
  <c r="D20"/>
  <c r="D29"/>
  <c r="D21"/>
  <c r="D5"/>
  <c r="D5" i="3"/>
  <c r="D7"/>
  <c r="D13"/>
  <c r="D8"/>
  <c r="D9"/>
  <c r="D10"/>
  <c r="D11"/>
  <c r="D12"/>
  <c r="D14"/>
  <c r="D15"/>
  <c r="D16"/>
  <c r="D17"/>
  <c r="D18"/>
  <c r="D19"/>
  <c r="D20"/>
  <c r="D21"/>
  <c r="D22"/>
  <c r="D23"/>
  <c r="D24"/>
  <c r="D6"/>
  <c r="B7" i="6"/>
  <c r="B8" s="1"/>
  <c r="B9" s="1"/>
  <c r="B7" i="4" l="1"/>
  <c r="B8" s="1"/>
  <c r="B9" s="1"/>
  <c r="B10" s="1"/>
  <c r="B11" s="1"/>
  <c r="B12" s="1"/>
  <c r="B13" s="1"/>
  <c r="B14" s="1"/>
  <c r="B6"/>
  <c r="B7" i="1"/>
  <c r="B8" s="1"/>
  <c r="B7" i="5" l="1"/>
  <c r="B8"/>
  <c r="B9" s="1"/>
  <c r="B10" s="1"/>
  <c r="B11" s="1"/>
  <c r="B9" i="1"/>
  <c r="B10"/>
  <c r="B11"/>
  <c r="B12"/>
  <c r="B13"/>
  <c r="B14"/>
  <c r="B15"/>
  <c r="B16"/>
  <c r="B17"/>
  <c r="B18"/>
  <c r="B19"/>
  <c r="B20"/>
  <c r="B21"/>
  <c r="B22"/>
  <c r="B23"/>
  <c r="B24"/>
  <c r="B6" i="2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</calcChain>
</file>

<file path=xl/sharedStrings.xml><?xml version="1.0" encoding="utf-8"?>
<sst xmlns="http://schemas.openxmlformats.org/spreadsheetml/2006/main" count="285" uniqueCount="119">
  <si>
    <t>TOUCHET Guillaume</t>
  </si>
  <si>
    <t>TOTAL</t>
  </si>
  <si>
    <t>HYVERNAULT Hérvé</t>
  </si>
  <si>
    <t>BONNIN Théo</t>
  </si>
  <si>
    <t>MANCOIS Alexis</t>
  </si>
  <si>
    <t>BECKER Pascal</t>
  </si>
  <si>
    <t>ALAPETITE Matthieu</t>
  </si>
  <si>
    <t xml:space="preserve">BONNET Grégory </t>
  </si>
  <si>
    <t>GUYET Jean Christophe</t>
  </si>
  <si>
    <t>TEMPLIER Aurélien</t>
  </si>
  <si>
    <t>SEBERT Christophe</t>
  </si>
  <si>
    <t xml:space="preserve">Super Proto </t>
  </si>
  <si>
    <t>Classement</t>
  </si>
  <si>
    <t xml:space="preserve">Points </t>
  </si>
  <si>
    <t>Points</t>
  </si>
  <si>
    <t xml:space="preserve">Classement </t>
  </si>
  <si>
    <t>PLACE</t>
  </si>
  <si>
    <t>POINT</t>
  </si>
  <si>
    <t>MOB</t>
  </si>
  <si>
    <t>PROTOTYPE</t>
  </si>
  <si>
    <t>ORIGINE AMÉLIORÉ</t>
  </si>
  <si>
    <t>ORIGINE</t>
  </si>
  <si>
    <t>PROMOTION</t>
  </si>
  <si>
    <t>20 et +</t>
  </si>
  <si>
    <t>PAGNOUX Stéphane / BOUTARAUD Olivier</t>
  </si>
  <si>
    <t>PESQUE Eric / PIED Stéphane</t>
  </si>
  <si>
    <t>NAUDON Damien / MANGEARD Fabien</t>
  </si>
  <si>
    <t xml:space="preserve">AUMARECHAL Marc / Michel / BOUBET Stépahne </t>
  </si>
  <si>
    <t>BOURSEAUD / MENEZ</t>
  </si>
  <si>
    <t xml:space="preserve">                BRESDON</t>
  </si>
  <si>
    <t xml:space="preserve">       MOUTIER MALCARD</t>
  </si>
  <si>
    <t xml:space="preserve">                 PARSAC</t>
  </si>
  <si>
    <t xml:space="preserve">      MOUTIER MALCARD</t>
  </si>
  <si>
    <t xml:space="preserve"> ST CHRISTOPHE SUR ROC</t>
  </si>
  <si>
    <t xml:space="preserve"> LA BOISSIÈRE EN GATINE</t>
  </si>
  <si>
    <t>CONTINI / CONTINI / MAZOYER</t>
  </si>
  <si>
    <t>CONTINI / MAZOYER</t>
  </si>
  <si>
    <t>BECKER Patrice</t>
  </si>
  <si>
    <t>VANNIER Olivier / PEDOUX Francis</t>
  </si>
  <si>
    <t>ARAZAR Hugues / MINIERE Denis</t>
  </si>
  <si>
    <t>CHEMISIER Jean Louis / CHEMISIER Florent</t>
  </si>
  <si>
    <t>POINTS</t>
  </si>
  <si>
    <t>Nom</t>
  </si>
  <si>
    <t>Prénom</t>
  </si>
  <si>
    <t>Clas</t>
  </si>
  <si>
    <t>Gén</t>
  </si>
  <si>
    <t xml:space="preserve">         SAINTE SÉVÈRE</t>
  </si>
  <si>
    <t xml:space="preserve">                 BRESDON</t>
  </si>
  <si>
    <t xml:space="preserve">          SAINT MOREIL</t>
  </si>
  <si>
    <t xml:space="preserve">           SAINT MOREIL</t>
  </si>
  <si>
    <t xml:space="preserve">                  PARSAC</t>
  </si>
  <si>
    <t xml:space="preserve">          SAINTE SÉVÈRE</t>
  </si>
  <si>
    <t xml:space="preserve">             SAINT MOREIL</t>
  </si>
  <si>
    <t xml:space="preserve">           SAINTE SÉVÈRE</t>
  </si>
  <si>
    <t xml:space="preserve">               BRESDON</t>
  </si>
  <si>
    <t>LAJOINIE Sébastien</t>
  </si>
  <si>
    <t>BRET DEVRON David</t>
  </si>
  <si>
    <t>POUCHOL BLANCHON / TOTY Alexandre</t>
  </si>
  <si>
    <t>MAGNAT Christophe</t>
  </si>
  <si>
    <t>PALAC Sylvain / GUYET Jean Christophe</t>
  </si>
  <si>
    <t>WABLE Thierry / GROSSIN Cédric / MAUPOINT</t>
  </si>
  <si>
    <t>RIVERO Pascal / FAURE Gérard</t>
  </si>
  <si>
    <t>ARVAUD / OLLIER / LAGARDERE</t>
  </si>
  <si>
    <t>PAPELARD / CHAUSSONAUD / MONTALESC</t>
  </si>
  <si>
    <t>BARATON Cédric / BUTEL Pierre</t>
  </si>
  <si>
    <t>OLIN Florent / BOUCHER Loic</t>
  </si>
  <si>
    <t>SEGEAT Christophe</t>
  </si>
  <si>
    <t>JOACHIM Patrick / POIRIER Florent</t>
  </si>
  <si>
    <t>VABRE Cédric / BRABANT Carl</t>
  </si>
  <si>
    <t>ROUYER Thibaut</t>
  </si>
  <si>
    <t xml:space="preserve">AVRIL Cyril </t>
  </si>
  <si>
    <t xml:space="preserve">AVRIL Jérémy </t>
  </si>
  <si>
    <t>BITAUD Jérémy</t>
  </si>
  <si>
    <t>BERTRAND Etienne</t>
  </si>
  <si>
    <t>LAURENT Loic / Yannick</t>
  </si>
  <si>
    <t>AVRIL Thierry</t>
  </si>
  <si>
    <t>AVRIL Léa</t>
  </si>
  <si>
    <t>CHENEVIERE / JOUANNEAU</t>
  </si>
  <si>
    <t>DEVIMEUX Xavier</t>
  </si>
  <si>
    <t>PAGENEL David</t>
  </si>
  <si>
    <t>RENOULT Sébastien</t>
  </si>
  <si>
    <t>COLAS Ludovic</t>
  </si>
  <si>
    <t>CEREZUELA Cyrille</t>
  </si>
  <si>
    <t>MIARD Denis</t>
  </si>
  <si>
    <t>ALLAIRE / ALLAIRE</t>
  </si>
  <si>
    <t>LOUASSIER</t>
  </si>
  <si>
    <t>GRISEAU / FLEURY</t>
  </si>
  <si>
    <t>CARTON Julien</t>
  </si>
  <si>
    <t>TISSERON Sylvain</t>
  </si>
  <si>
    <t>BOUTIN / BOGROS</t>
  </si>
  <si>
    <t xml:space="preserve">                PARSAC</t>
  </si>
  <si>
    <t>LAMELAY</t>
  </si>
  <si>
    <t>BENARD</t>
  </si>
  <si>
    <t>MICHELET</t>
  </si>
  <si>
    <t>DENIS Benjamin</t>
  </si>
  <si>
    <t>VANVYNCKT Olivier</t>
  </si>
  <si>
    <t>TOUCHET Christian</t>
  </si>
  <si>
    <t>TOUCHET Dylan</t>
  </si>
  <si>
    <t>TOUCHET Baptiste</t>
  </si>
  <si>
    <t>LABETOULLE Nicolas</t>
  </si>
  <si>
    <t>LEGAYE Ludovic</t>
  </si>
  <si>
    <t>MAILLIEN Vincent</t>
  </si>
  <si>
    <t>MONICHON Guy</t>
  </si>
  <si>
    <t>LAPHILIPPE Sébastien</t>
  </si>
  <si>
    <t>DEBEC</t>
  </si>
  <si>
    <t>DOUARD Valéry</t>
  </si>
  <si>
    <t>DEMERY Sébastien</t>
  </si>
  <si>
    <t>DECHERON Sébastien / LAGONOTTE Yves</t>
  </si>
  <si>
    <t xml:space="preserve">HEBERT Franck </t>
  </si>
  <si>
    <t>GANNE Sébastien</t>
  </si>
  <si>
    <t>MEUNIER Adrien</t>
  </si>
  <si>
    <t>BURRUS</t>
  </si>
  <si>
    <t>SOUVERAIN</t>
  </si>
  <si>
    <t>MALANEDE / PETITJEAN</t>
  </si>
  <si>
    <t>MINIERE Robin</t>
  </si>
  <si>
    <t>CARRE</t>
  </si>
  <si>
    <t>BROUILLARD Emmanuel / THOONSEN</t>
  </si>
  <si>
    <t xml:space="preserve">MERCIER Christophe / AUROY </t>
  </si>
  <si>
    <t>GODIGNON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</si>
</sst>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1" xfId="0" applyBorder="1" applyAlignment="1" applyProtection="1">
      <alignment horizontal="center"/>
      <protection hidden="1"/>
    </xf>
    <xf numFmtId="0" fontId="0" fillId="0" borderId="1" xfId="0" applyFont="1" applyFill="1" applyBorder="1" applyAlignment="1" applyProtection="1">
      <alignment horizontal="center"/>
      <protection hidden="1"/>
    </xf>
    <xf numFmtId="0" fontId="0" fillId="0" borderId="15" xfId="0" applyFont="1" applyBorder="1" applyAlignment="1" applyProtection="1">
      <alignment horizontal="center"/>
      <protection hidden="1"/>
    </xf>
    <xf numFmtId="0" fontId="0" fillId="0" borderId="16" xfId="0" applyFont="1" applyBorder="1" applyAlignment="1" applyProtection="1">
      <alignment horizontal="center"/>
      <protection hidden="1"/>
    </xf>
    <xf numFmtId="0" fontId="1" fillId="0" borderId="2" xfId="0" applyFont="1" applyBorder="1" applyAlignment="1">
      <alignment horizontal="center" vertical="center"/>
    </xf>
    <xf numFmtId="0" fontId="2" fillId="0" borderId="6" xfId="1" applyFont="1" applyBorder="1" applyAlignment="1" applyProtection="1">
      <alignment horizontal="center"/>
      <protection hidden="1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Font="1" applyBorder="1" applyAlignment="1" applyProtection="1">
      <alignment horizontal="center"/>
      <protection hidden="1"/>
    </xf>
    <xf numFmtId="0" fontId="0" fillId="0" borderId="18" xfId="0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  <protection hidden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7" xfId="1" applyFont="1" applyBorder="1" applyAlignment="1" applyProtection="1">
      <alignment horizontal="center"/>
      <protection hidden="1"/>
    </xf>
    <xf numFmtId="0" fontId="0" fillId="0" borderId="2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0" xfId="0" applyBorder="1"/>
    <xf numFmtId="0" fontId="0" fillId="0" borderId="21" xfId="0" applyBorder="1" applyAlignment="1">
      <alignment horizontal="center"/>
    </xf>
    <xf numFmtId="0" fontId="0" fillId="0" borderId="9" xfId="0" applyBorder="1"/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42"/>
  <sheetViews>
    <sheetView topLeftCell="A2" zoomScaleNormal="100" workbookViewId="0">
      <selection activeCell="C10" sqref="C10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16" ht="27" thickBot="1">
      <c r="C1" s="20" t="s">
        <v>18</v>
      </c>
      <c r="D1" s="5"/>
    </row>
    <row r="2" spans="2:16" ht="15.75" thickBot="1"/>
    <row r="3" spans="2:16">
      <c r="B3" s="38" t="s">
        <v>44</v>
      </c>
      <c r="C3" s="25" t="s">
        <v>42</v>
      </c>
      <c r="D3" s="35" t="s">
        <v>1</v>
      </c>
      <c r="E3" s="33" t="s">
        <v>29</v>
      </c>
      <c r="F3" s="34"/>
      <c r="G3" s="33" t="s">
        <v>30</v>
      </c>
      <c r="H3" s="34"/>
      <c r="I3" s="33" t="s">
        <v>31</v>
      </c>
      <c r="J3" s="34"/>
      <c r="K3" s="33" t="s">
        <v>52</v>
      </c>
      <c r="L3" s="34"/>
      <c r="M3" s="33" t="s">
        <v>33</v>
      </c>
      <c r="N3" s="34"/>
      <c r="O3" s="33" t="s">
        <v>34</v>
      </c>
      <c r="P3" s="34"/>
    </row>
    <row r="4" spans="2:16">
      <c r="B4" s="32" t="s">
        <v>45</v>
      </c>
      <c r="C4" s="26" t="s">
        <v>43</v>
      </c>
      <c r="D4" s="36" t="s">
        <v>41</v>
      </c>
      <c r="E4" s="24" t="s">
        <v>12</v>
      </c>
      <c r="F4" s="6" t="s">
        <v>14</v>
      </c>
      <c r="G4" s="24" t="s">
        <v>15</v>
      </c>
      <c r="H4" s="6" t="s">
        <v>14</v>
      </c>
      <c r="I4" s="24" t="s">
        <v>12</v>
      </c>
      <c r="J4" s="6" t="s">
        <v>13</v>
      </c>
      <c r="K4" s="24" t="s">
        <v>12</v>
      </c>
      <c r="L4" s="6" t="s">
        <v>14</v>
      </c>
      <c r="M4" s="24" t="s">
        <v>15</v>
      </c>
      <c r="N4" s="6" t="s">
        <v>14</v>
      </c>
      <c r="O4" s="24" t="s">
        <v>12</v>
      </c>
      <c r="P4" s="6" t="s">
        <v>14</v>
      </c>
    </row>
    <row r="5" spans="2:16">
      <c r="B5" s="24">
        <v>1</v>
      </c>
      <c r="C5" s="6" t="s">
        <v>84</v>
      </c>
      <c r="D5" s="30">
        <f>F5+H5+J5+L5+N5+P5</f>
        <v>47</v>
      </c>
      <c r="E5" s="24">
        <v>2</v>
      </c>
      <c r="F5" s="6">
        <v>22</v>
      </c>
      <c r="G5" s="24">
        <v>1</v>
      </c>
      <c r="H5" s="6">
        <v>25</v>
      </c>
      <c r="I5" s="24"/>
      <c r="J5" s="6"/>
      <c r="K5" s="24"/>
      <c r="L5" s="6"/>
      <c r="M5" s="24"/>
      <c r="N5" s="6"/>
      <c r="O5" s="24"/>
      <c r="P5" s="6"/>
    </row>
    <row r="6" spans="2:16">
      <c r="B6" s="24">
        <f>B5+1</f>
        <v>2</v>
      </c>
      <c r="C6" s="6" t="s">
        <v>61</v>
      </c>
      <c r="D6" s="30">
        <f>F6+H6+J6+L6+N6+P6</f>
        <v>43</v>
      </c>
      <c r="E6" s="24">
        <v>1</v>
      </c>
      <c r="F6" s="6">
        <v>25</v>
      </c>
      <c r="G6" s="24">
        <v>4</v>
      </c>
      <c r="H6" s="6">
        <v>18</v>
      </c>
      <c r="I6" s="24"/>
      <c r="J6" s="6"/>
      <c r="K6" s="24"/>
      <c r="L6" s="6"/>
      <c r="M6" s="24"/>
      <c r="N6" s="6"/>
      <c r="O6" s="24"/>
      <c r="P6" s="6"/>
    </row>
    <row r="7" spans="2:16">
      <c r="B7" s="24">
        <f t="shared" ref="B7:B24" si="0">B6+1</f>
        <v>3</v>
      </c>
      <c r="C7" s="6" t="s">
        <v>62</v>
      </c>
      <c r="D7" s="30">
        <f>F7+H7+J7+L7+N7+P7</f>
        <v>42</v>
      </c>
      <c r="E7" s="24">
        <v>3</v>
      </c>
      <c r="F7" s="6">
        <v>20</v>
      </c>
      <c r="G7" s="24">
        <v>2</v>
      </c>
      <c r="H7" s="6">
        <v>22</v>
      </c>
      <c r="I7" s="24"/>
      <c r="J7" s="6"/>
      <c r="K7" s="24"/>
      <c r="L7" s="6"/>
      <c r="M7" s="24"/>
      <c r="N7" s="6"/>
      <c r="O7" s="24"/>
      <c r="P7" s="6"/>
    </row>
    <row r="8" spans="2:16">
      <c r="B8" s="24">
        <f t="shared" si="0"/>
        <v>4</v>
      </c>
      <c r="C8" s="6" t="s">
        <v>64</v>
      </c>
      <c r="D8" s="30">
        <f>F8+H8+J8+L8+N8+P8</f>
        <v>32</v>
      </c>
      <c r="E8" s="24">
        <v>5</v>
      </c>
      <c r="F8" s="6">
        <v>16</v>
      </c>
      <c r="G8" s="24">
        <v>5</v>
      </c>
      <c r="H8" s="6">
        <v>16</v>
      </c>
      <c r="I8" s="24"/>
      <c r="J8" s="6"/>
      <c r="K8" s="24"/>
      <c r="L8" s="6"/>
      <c r="M8" s="24"/>
      <c r="N8" s="6"/>
      <c r="O8" s="24"/>
      <c r="P8" s="6"/>
    </row>
    <row r="9" spans="2:16">
      <c r="B9" s="24">
        <f t="shared" si="0"/>
        <v>5</v>
      </c>
      <c r="C9" s="6" t="s">
        <v>87</v>
      </c>
      <c r="D9" s="30">
        <f>F9+H9+J9+L9+N9+P9</f>
        <v>29</v>
      </c>
      <c r="E9" s="24">
        <v>6</v>
      </c>
      <c r="F9" s="6">
        <v>15</v>
      </c>
      <c r="G9" s="24">
        <v>7</v>
      </c>
      <c r="H9" s="6">
        <v>14</v>
      </c>
      <c r="I9" s="24"/>
      <c r="J9" s="6"/>
      <c r="K9" s="24"/>
      <c r="L9" s="6"/>
      <c r="M9" s="24"/>
      <c r="N9" s="6"/>
      <c r="O9" s="24"/>
      <c r="P9" s="6"/>
    </row>
    <row r="10" spans="2:16">
      <c r="B10" s="24">
        <f t="shared" si="0"/>
        <v>6</v>
      </c>
      <c r="C10" s="6" t="s">
        <v>65</v>
      </c>
      <c r="D10" s="30">
        <f>F10+H10+J10+L10+N10+P10</f>
        <v>29</v>
      </c>
      <c r="E10" s="24">
        <v>7</v>
      </c>
      <c r="F10" s="6">
        <v>14</v>
      </c>
      <c r="G10" s="24">
        <v>6</v>
      </c>
      <c r="H10" s="6">
        <v>15</v>
      </c>
      <c r="I10" s="24"/>
      <c r="J10" s="6"/>
      <c r="K10" s="24"/>
      <c r="L10" s="6"/>
      <c r="M10" s="24"/>
      <c r="N10" s="6"/>
      <c r="O10" s="24"/>
      <c r="P10" s="6"/>
    </row>
    <row r="11" spans="2:16">
      <c r="B11" s="24">
        <f t="shared" si="0"/>
        <v>7</v>
      </c>
      <c r="C11" s="6" t="s">
        <v>85</v>
      </c>
      <c r="D11" s="30">
        <f>F11+H11+J11+L11+N11+P11</f>
        <v>22</v>
      </c>
      <c r="E11" s="24">
        <v>2</v>
      </c>
      <c r="F11" s="6">
        <v>22</v>
      </c>
      <c r="G11" s="24"/>
      <c r="H11" s="6"/>
      <c r="I11" s="24"/>
      <c r="J11" s="6"/>
      <c r="K11" s="24"/>
      <c r="L11" s="6"/>
      <c r="M11" s="24"/>
      <c r="N11" s="6"/>
      <c r="O11" s="24"/>
      <c r="P11" s="6"/>
    </row>
    <row r="12" spans="2:16">
      <c r="B12" s="24">
        <f t="shared" si="0"/>
        <v>8</v>
      </c>
      <c r="C12" s="6" t="s">
        <v>86</v>
      </c>
      <c r="D12" s="30">
        <f>F12+H12+J12+L12+N12+P12</f>
        <v>20</v>
      </c>
      <c r="E12" s="24"/>
      <c r="F12" s="6"/>
      <c r="G12" s="24">
        <v>3</v>
      </c>
      <c r="H12" s="6">
        <v>20</v>
      </c>
      <c r="I12" s="24"/>
      <c r="J12" s="6"/>
      <c r="K12" s="24"/>
      <c r="L12" s="6"/>
      <c r="M12" s="24"/>
      <c r="N12" s="6"/>
      <c r="O12" s="24"/>
      <c r="P12" s="6"/>
    </row>
    <row r="13" spans="2:16">
      <c r="B13" s="24">
        <f t="shared" si="0"/>
        <v>9</v>
      </c>
      <c r="C13" s="6" t="s">
        <v>63</v>
      </c>
      <c r="D13" s="30">
        <f>F13+H13+J13+L13+N13+P13</f>
        <v>18</v>
      </c>
      <c r="E13" s="24">
        <v>4</v>
      </c>
      <c r="F13" s="6">
        <v>18</v>
      </c>
      <c r="G13" s="24"/>
      <c r="H13" s="6"/>
      <c r="I13" s="24"/>
      <c r="J13" s="6"/>
      <c r="K13" s="24"/>
      <c r="L13" s="6"/>
      <c r="M13" s="24"/>
      <c r="N13" s="6"/>
      <c r="O13" s="24"/>
      <c r="P13" s="6"/>
    </row>
    <row r="14" spans="2:16">
      <c r="B14" s="24">
        <f t="shared" si="0"/>
        <v>10</v>
      </c>
      <c r="C14" s="6" t="s">
        <v>6</v>
      </c>
      <c r="D14" s="30">
        <f>F14+H14+J14+L14+N14+P14</f>
        <v>15</v>
      </c>
      <c r="E14" s="24">
        <v>6</v>
      </c>
      <c r="F14" s="6">
        <v>15</v>
      </c>
      <c r="G14" s="24"/>
      <c r="H14" s="6"/>
      <c r="I14" s="24"/>
      <c r="J14" s="6"/>
      <c r="K14" s="24"/>
      <c r="L14" s="6"/>
      <c r="M14" s="24"/>
      <c r="N14" s="6"/>
      <c r="O14" s="24"/>
      <c r="P14" s="6"/>
    </row>
    <row r="15" spans="2:16">
      <c r="B15" s="24">
        <f t="shared" si="0"/>
        <v>11</v>
      </c>
      <c r="C15" s="6"/>
      <c r="D15" s="30">
        <f>F15+H15+J15+L15+N15+P15</f>
        <v>0</v>
      </c>
      <c r="E15" s="24"/>
      <c r="F15" s="6"/>
      <c r="G15" s="24"/>
      <c r="H15" s="6"/>
      <c r="I15" s="24"/>
      <c r="J15" s="6"/>
      <c r="K15" s="24"/>
      <c r="L15" s="6"/>
      <c r="M15" s="24"/>
      <c r="N15" s="6"/>
      <c r="O15" s="24"/>
      <c r="P15" s="6"/>
    </row>
    <row r="16" spans="2:16">
      <c r="B16" s="24">
        <f t="shared" si="0"/>
        <v>12</v>
      </c>
      <c r="C16" s="6"/>
      <c r="D16" s="30">
        <f>F16+H16+J16+L16+N16+P16</f>
        <v>0</v>
      </c>
      <c r="E16" s="24"/>
      <c r="F16" s="6"/>
      <c r="G16" s="24"/>
      <c r="H16" s="6"/>
      <c r="I16" s="24"/>
      <c r="J16" s="6"/>
      <c r="K16" s="24"/>
      <c r="L16" s="6"/>
      <c r="M16" s="24"/>
      <c r="N16" s="6"/>
      <c r="O16" s="24"/>
      <c r="P16" s="6"/>
    </row>
    <row r="17" spans="2:17">
      <c r="B17" s="24">
        <f t="shared" si="0"/>
        <v>13</v>
      </c>
      <c r="C17" s="6"/>
      <c r="D17" s="30">
        <f>F17+H17+J17+L17+N17+P17</f>
        <v>0</v>
      </c>
      <c r="E17" s="24"/>
      <c r="F17" s="6"/>
      <c r="G17" s="24"/>
      <c r="H17" s="6"/>
      <c r="I17" s="24"/>
      <c r="J17" s="6"/>
      <c r="K17" s="24"/>
      <c r="L17" s="6"/>
      <c r="M17" s="24"/>
      <c r="N17" s="6"/>
      <c r="O17" s="24"/>
      <c r="P17" s="6"/>
    </row>
    <row r="18" spans="2:17">
      <c r="B18" s="24">
        <f t="shared" si="0"/>
        <v>14</v>
      </c>
      <c r="C18" s="6"/>
      <c r="D18" s="30">
        <f>F18+H18+J18+L18+N18+P18</f>
        <v>0</v>
      </c>
      <c r="E18" s="24"/>
      <c r="F18" s="6"/>
      <c r="G18" s="24"/>
      <c r="H18" s="6"/>
      <c r="I18" s="24"/>
      <c r="J18" s="6"/>
      <c r="K18" s="24"/>
      <c r="L18" s="6"/>
      <c r="M18" s="24"/>
      <c r="N18" s="6"/>
      <c r="O18" s="24"/>
      <c r="P18" s="6"/>
    </row>
    <row r="19" spans="2:17">
      <c r="B19" s="24">
        <f t="shared" si="0"/>
        <v>15</v>
      </c>
      <c r="C19" s="7"/>
      <c r="D19" s="30">
        <f>F19+H19+J19+L19+N19+P19</f>
        <v>0</v>
      </c>
      <c r="E19" s="24"/>
      <c r="F19" s="6"/>
      <c r="G19" s="24"/>
      <c r="H19" s="6"/>
      <c r="I19" s="24"/>
      <c r="J19" s="6"/>
      <c r="K19" s="24"/>
      <c r="L19" s="6"/>
      <c r="M19" s="24"/>
      <c r="N19" s="6"/>
      <c r="O19" s="24"/>
      <c r="P19" s="6"/>
    </row>
    <row r="20" spans="2:17">
      <c r="B20" s="24">
        <f t="shared" si="0"/>
        <v>16</v>
      </c>
      <c r="C20" s="8"/>
      <c r="D20" s="30">
        <f>F20+H20+J20+L20+N20+P20</f>
        <v>0</v>
      </c>
      <c r="E20" s="24"/>
      <c r="F20" s="6"/>
      <c r="G20" s="24"/>
      <c r="H20" s="6"/>
      <c r="I20" s="24"/>
      <c r="J20" s="6"/>
      <c r="K20" s="24"/>
      <c r="L20" s="6"/>
      <c r="M20" s="24"/>
      <c r="N20" s="6"/>
      <c r="O20" s="24"/>
      <c r="P20" s="6"/>
    </row>
    <row r="21" spans="2:17">
      <c r="B21" s="24">
        <f t="shared" si="0"/>
        <v>17</v>
      </c>
      <c r="C21" s="6"/>
      <c r="D21" s="30">
        <f>F21+H21+J21+L21+N21+P21</f>
        <v>0</v>
      </c>
      <c r="E21" s="24"/>
      <c r="F21" s="6"/>
      <c r="G21" s="24"/>
      <c r="H21" s="6"/>
      <c r="I21" s="24"/>
      <c r="J21" s="6"/>
      <c r="K21" s="24"/>
      <c r="L21" s="6"/>
      <c r="M21" s="24"/>
      <c r="N21" s="6"/>
      <c r="O21" s="24"/>
      <c r="P21" s="6"/>
    </row>
    <row r="22" spans="2:17">
      <c r="B22" s="24">
        <f t="shared" si="0"/>
        <v>18</v>
      </c>
      <c r="C22" s="9"/>
      <c r="D22" s="30">
        <f>F22+H22+J22+L22+N22+P22</f>
        <v>0</v>
      </c>
      <c r="E22" s="12"/>
      <c r="F22" s="13"/>
      <c r="G22" s="12"/>
      <c r="H22" s="13"/>
      <c r="I22" s="12"/>
      <c r="J22" s="13"/>
      <c r="K22" s="24"/>
      <c r="L22" s="6"/>
      <c r="M22" s="12"/>
      <c r="N22" s="13"/>
      <c r="O22" s="12"/>
      <c r="P22" s="13"/>
    </row>
    <row r="23" spans="2:17">
      <c r="B23" s="24">
        <f t="shared" si="0"/>
        <v>19</v>
      </c>
      <c r="C23" s="6"/>
      <c r="D23" s="30">
        <f>F23+H23+J23+L23+N23+P23</f>
        <v>0</v>
      </c>
      <c r="E23" s="24"/>
      <c r="F23" s="6"/>
      <c r="G23" s="24"/>
      <c r="H23" s="6"/>
      <c r="I23" s="24"/>
      <c r="J23" s="6"/>
      <c r="K23" s="24"/>
      <c r="L23" s="6"/>
      <c r="M23" s="24"/>
      <c r="N23" s="6"/>
      <c r="O23" s="24"/>
      <c r="P23" s="6"/>
    </row>
    <row r="24" spans="2:17" ht="15.75" thickBot="1">
      <c r="B24" s="24">
        <f t="shared" si="0"/>
        <v>20</v>
      </c>
      <c r="C24" s="11"/>
      <c r="D24" s="31">
        <f>F24+H24+J24+L24+N24+P24</f>
        <v>0</v>
      </c>
      <c r="E24" s="10"/>
      <c r="F24" s="11"/>
      <c r="G24" s="10"/>
      <c r="H24" s="11"/>
      <c r="I24" s="10"/>
      <c r="J24" s="11"/>
      <c r="K24" s="10"/>
      <c r="L24" s="11"/>
      <c r="M24" s="10"/>
      <c r="N24" s="11"/>
      <c r="O24" s="10"/>
      <c r="P24" s="11"/>
    </row>
    <row r="25" spans="2:17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</row>
    <row r="26" spans="2:17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4"/>
    </row>
    <row r="27" spans="2:17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4"/>
    </row>
    <row r="28" spans="2:17">
      <c r="B28" s="3"/>
      <c r="C28" s="39"/>
      <c r="D28" s="3"/>
      <c r="E28" s="4"/>
      <c r="F28" s="4"/>
      <c r="G28" s="3"/>
      <c r="H28" s="3"/>
      <c r="I28" s="3"/>
      <c r="J28" s="3"/>
      <c r="K28" s="3"/>
      <c r="L28" s="3"/>
      <c r="M28" s="3"/>
      <c r="N28" s="3"/>
      <c r="O28" s="3"/>
      <c r="P28" s="3"/>
      <c r="Q28" s="4"/>
    </row>
    <row r="29" spans="2:17">
      <c r="B29" s="3"/>
      <c r="C29" s="39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4"/>
    </row>
    <row r="30" spans="2:17">
      <c r="B30" s="3"/>
      <c r="C30" s="3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4"/>
    </row>
    <row r="31" spans="2:17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4"/>
    </row>
    <row r="32" spans="2:17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4"/>
    </row>
    <row r="33" spans="2:17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4"/>
    </row>
    <row r="34" spans="2:17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</row>
    <row r="35" spans="2:17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4"/>
    </row>
    <row r="36" spans="2:17">
      <c r="B36" s="3"/>
      <c r="C36" s="39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4"/>
    </row>
    <row r="37" spans="2:17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4"/>
    </row>
    <row r="38" spans="2:17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4"/>
    </row>
    <row r="39" spans="2:17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4"/>
    </row>
    <row r="40" spans="2:17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2:17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2:17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</sheetData>
  <sortState ref="B5:P24">
    <sortCondition descending="1" ref="D5"/>
  </sortState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V49"/>
  <sheetViews>
    <sheetView tabSelected="1" zoomScaleNormal="100" workbookViewId="0">
      <selection activeCell="C10" sqref="C10"/>
    </sheetView>
  </sheetViews>
  <sheetFormatPr baseColWidth="10" defaultRowHeight="15"/>
  <cols>
    <col min="1" max="1" width="3.7109375" customWidth="1"/>
    <col min="2" max="2" width="6.28515625" customWidth="1"/>
    <col min="3" max="3" width="54.28515625" customWidth="1"/>
    <col min="4" max="18" width="11.5703125" customWidth="1"/>
    <col min="20" max="20" width="5.5703125" customWidth="1"/>
    <col min="21" max="21" width="11" customWidth="1"/>
  </cols>
  <sheetData>
    <row r="1" spans="2:22" ht="30" customHeight="1" thickBot="1">
      <c r="C1" s="20" t="s">
        <v>11</v>
      </c>
      <c r="D1" s="5"/>
    </row>
    <row r="2" spans="2:22" ht="15.75" thickBot="1"/>
    <row r="3" spans="2:22">
      <c r="B3" s="22" t="s">
        <v>44</v>
      </c>
      <c r="C3" s="23" t="s">
        <v>42</v>
      </c>
      <c r="D3" s="44" t="s">
        <v>1</v>
      </c>
      <c r="E3" s="45" t="s">
        <v>53</v>
      </c>
      <c r="F3" s="47"/>
      <c r="G3" s="45" t="s">
        <v>29</v>
      </c>
      <c r="H3" s="47"/>
      <c r="I3" s="45" t="s">
        <v>32</v>
      </c>
      <c r="J3" s="47"/>
      <c r="K3" s="45" t="s">
        <v>50</v>
      </c>
      <c r="L3" s="47"/>
      <c r="M3" s="45" t="s">
        <v>52</v>
      </c>
      <c r="N3" s="47"/>
      <c r="O3" s="45" t="s">
        <v>33</v>
      </c>
      <c r="P3" s="47"/>
      <c r="Q3" s="45" t="s">
        <v>34</v>
      </c>
      <c r="R3" s="47"/>
      <c r="U3" s="16" t="s">
        <v>16</v>
      </c>
      <c r="V3" s="17" t="s">
        <v>17</v>
      </c>
    </row>
    <row r="4" spans="2:22">
      <c r="B4" s="24" t="s">
        <v>45</v>
      </c>
      <c r="C4" s="6" t="s">
        <v>43</v>
      </c>
      <c r="D4" s="51" t="s">
        <v>41</v>
      </c>
      <c r="E4" s="24" t="s">
        <v>12</v>
      </c>
      <c r="F4" s="6" t="s">
        <v>13</v>
      </c>
      <c r="G4" s="24" t="s">
        <v>12</v>
      </c>
      <c r="H4" s="6" t="s">
        <v>14</v>
      </c>
      <c r="I4" s="24" t="s">
        <v>15</v>
      </c>
      <c r="J4" s="6" t="s">
        <v>14</v>
      </c>
      <c r="K4" s="24" t="s">
        <v>12</v>
      </c>
      <c r="L4" s="6" t="s">
        <v>13</v>
      </c>
      <c r="M4" s="24" t="s">
        <v>12</v>
      </c>
      <c r="N4" s="6" t="s">
        <v>14</v>
      </c>
      <c r="O4" s="24" t="s">
        <v>15</v>
      </c>
      <c r="P4" s="6" t="s">
        <v>14</v>
      </c>
      <c r="Q4" s="24" t="s">
        <v>12</v>
      </c>
      <c r="R4" s="6" t="s">
        <v>14</v>
      </c>
      <c r="U4" s="18">
        <v>1</v>
      </c>
      <c r="V4" s="1">
        <v>25</v>
      </c>
    </row>
    <row r="5" spans="2:22">
      <c r="B5" s="24">
        <v>1</v>
      </c>
      <c r="C5" s="6" t="s">
        <v>7</v>
      </c>
      <c r="D5" s="30">
        <f>F5+H5+J5+L5+N5+P5+R5</f>
        <v>70</v>
      </c>
      <c r="E5" s="24">
        <v>1</v>
      </c>
      <c r="F5" s="6">
        <v>25</v>
      </c>
      <c r="G5" s="24">
        <v>1</v>
      </c>
      <c r="H5" s="6">
        <v>25</v>
      </c>
      <c r="I5" s="24">
        <v>3</v>
      </c>
      <c r="J5" s="6">
        <v>20</v>
      </c>
      <c r="K5" s="24"/>
      <c r="L5" s="6"/>
      <c r="M5" s="24"/>
      <c r="N5" s="6"/>
      <c r="O5" s="24"/>
      <c r="P5" s="6"/>
      <c r="Q5" s="24"/>
      <c r="R5" s="6"/>
      <c r="U5" s="19">
        <v>2</v>
      </c>
      <c r="V5" s="1">
        <v>22</v>
      </c>
    </row>
    <row r="6" spans="2:22">
      <c r="B6" s="24">
        <f>B5+1</f>
        <v>2</v>
      </c>
      <c r="C6" s="6" t="s">
        <v>26</v>
      </c>
      <c r="D6" s="30">
        <f>F6+H6+J6+L6+N6+P6+R6</f>
        <v>57</v>
      </c>
      <c r="E6" s="24">
        <v>11</v>
      </c>
      <c r="F6" s="6">
        <v>10</v>
      </c>
      <c r="G6" s="24">
        <v>2</v>
      </c>
      <c r="H6" s="6">
        <v>22</v>
      </c>
      <c r="I6" s="24">
        <v>1</v>
      </c>
      <c r="J6" s="6">
        <v>25</v>
      </c>
      <c r="K6" s="24"/>
      <c r="L6" s="6"/>
      <c r="M6" s="24"/>
      <c r="N6" s="6"/>
      <c r="O6" s="24"/>
      <c r="P6" s="6"/>
      <c r="Q6" s="24"/>
      <c r="R6" s="6"/>
      <c r="U6" s="19">
        <v>3</v>
      </c>
      <c r="V6" s="1">
        <v>20</v>
      </c>
    </row>
    <row r="7" spans="2:22">
      <c r="B7" s="24">
        <f>B6+1</f>
        <v>3</v>
      </c>
      <c r="C7" s="6" t="s">
        <v>24</v>
      </c>
      <c r="D7" s="30">
        <f>F7+H7+J7+L7+N7+P7+R7</f>
        <v>54</v>
      </c>
      <c r="E7" s="24">
        <v>5</v>
      </c>
      <c r="F7" s="37">
        <v>16</v>
      </c>
      <c r="G7" s="24">
        <v>3</v>
      </c>
      <c r="H7" s="6">
        <v>20</v>
      </c>
      <c r="I7" s="24">
        <v>4</v>
      </c>
      <c r="J7" s="6">
        <v>18</v>
      </c>
      <c r="K7" s="24"/>
      <c r="L7" s="6"/>
      <c r="M7" s="24"/>
      <c r="N7" s="6"/>
      <c r="O7" s="24"/>
      <c r="P7" s="6"/>
      <c r="Q7" s="24"/>
      <c r="R7" s="6"/>
      <c r="U7" s="19">
        <v>4</v>
      </c>
      <c r="V7" s="1">
        <v>18</v>
      </c>
    </row>
    <row r="8" spans="2:22">
      <c r="B8" s="24">
        <f>B7+1</f>
        <v>4</v>
      </c>
      <c r="C8" s="6" t="s">
        <v>66</v>
      </c>
      <c r="D8" s="30">
        <f>F8+H8+J8+L8+N8+P8+R8</f>
        <v>54</v>
      </c>
      <c r="E8" s="24">
        <v>12</v>
      </c>
      <c r="F8" s="6">
        <v>9</v>
      </c>
      <c r="G8" s="24">
        <v>1</v>
      </c>
      <c r="H8" s="6">
        <v>25</v>
      </c>
      <c r="I8" s="24">
        <v>3</v>
      </c>
      <c r="J8" s="6">
        <v>20</v>
      </c>
      <c r="K8" s="24"/>
      <c r="L8" s="6"/>
      <c r="M8" s="24"/>
      <c r="N8" s="6"/>
      <c r="O8" s="24"/>
      <c r="P8" s="6"/>
      <c r="Q8" s="24"/>
      <c r="R8" s="6"/>
      <c r="U8" s="19">
        <v>5</v>
      </c>
      <c r="V8" s="1">
        <v>16</v>
      </c>
    </row>
    <row r="9" spans="2:22">
      <c r="B9" s="24">
        <f>B8+1</f>
        <v>5</v>
      </c>
      <c r="C9" s="6" t="s">
        <v>5</v>
      </c>
      <c r="D9" s="30">
        <f>F9+H9+J9+L9+N9+P9+R9</f>
        <v>41</v>
      </c>
      <c r="E9" s="24">
        <v>4</v>
      </c>
      <c r="F9" s="6">
        <v>18</v>
      </c>
      <c r="G9" s="24">
        <v>6</v>
      </c>
      <c r="H9" s="6">
        <v>15</v>
      </c>
      <c r="I9" s="24">
        <v>13</v>
      </c>
      <c r="J9" s="6">
        <v>8</v>
      </c>
      <c r="K9" s="24"/>
      <c r="L9" s="6"/>
      <c r="M9" s="24"/>
      <c r="N9" s="6"/>
      <c r="O9" s="24"/>
      <c r="P9" s="6"/>
      <c r="Q9" s="24"/>
      <c r="R9" s="6"/>
      <c r="U9" s="19">
        <v>6</v>
      </c>
      <c r="V9" s="1">
        <v>15</v>
      </c>
    </row>
    <row r="10" spans="2:22">
      <c r="B10" s="24">
        <f>B9+1</f>
        <v>6</v>
      </c>
      <c r="C10" s="7" t="s">
        <v>79</v>
      </c>
      <c r="D10" s="30">
        <f>F10+H10+J10+L10+N10+P10+R10</f>
        <v>41</v>
      </c>
      <c r="E10" s="24">
        <v>6</v>
      </c>
      <c r="F10" s="6">
        <v>15</v>
      </c>
      <c r="G10" s="24">
        <v>11</v>
      </c>
      <c r="H10" s="6">
        <v>10</v>
      </c>
      <c r="I10" s="24">
        <v>5</v>
      </c>
      <c r="J10" s="6">
        <v>16</v>
      </c>
      <c r="K10" s="24"/>
      <c r="L10" s="6"/>
      <c r="M10" s="24"/>
      <c r="N10" s="6"/>
      <c r="O10" s="24"/>
      <c r="P10" s="6"/>
      <c r="Q10" s="24"/>
      <c r="R10" s="6"/>
      <c r="U10" s="19">
        <v>7</v>
      </c>
      <c r="V10" s="1">
        <v>14</v>
      </c>
    </row>
    <row r="11" spans="2:22">
      <c r="B11" s="24">
        <f>B10+1</f>
        <v>7</v>
      </c>
      <c r="C11" s="6" t="s">
        <v>102</v>
      </c>
      <c r="D11" s="30">
        <f>F11+H11+J11+L11+N11+P11+R11</f>
        <v>40</v>
      </c>
      <c r="E11" s="24">
        <v>12</v>
      </c>
      <c r="F11" s="6">
        <v>9</v>
      </c>
      <c r="G11" s="24">
        <v>10</v>
      </c>
      <c r="H11" s="6">
        <v>11</v>
      </c>
      <c r="I11" s="24">
        <v>3</v>
      </c>
      <c r="J11" s="6">
        <v>20</v>
      </c>
      <c r="K11" s="24"/>
      <c r="L11" s="6"/>
      <c r="M11" s="24"/>
      <c r="N11" s="6"/>
      <c r="O11" s="24"/>
      <c r="P11" s="6"/>
      <c r="Q11" s="24"/>
      <c r="R11" s="6"/>
      <c r="U11" s="19">
        <v>8</v>
      </c>
      <c r="V11" s="1">
        <v>13</v>
      </c>
    </row>
    <row r="12" spans="2:22">
      <c r="B12" s="24">
        <f>B11+1</f>
        <v>8</v>
      </c>
      <c r="C12" s="8" t="s">
        <v>10</v>
      </c>
      <c r="D12" s="30">
        <f>F12+H12+J12+L12+N12+P12+R12</f>
        <v>37</v>
      </c>
      <c r="E12" s="24">
        <v>9</v>
      </c>
      <c r="F12" s="6">
        <v>12</v>
      </c>
      <c r="G12" s="24">
        <v>7</v>
      </c>
      <c r="H12" s="6">
        <v>14</v>
      </c>
      <c r="I12" s="24">
        <v>10</v>
      </c>
      <c r="J12" s="6">
        <v>11</v>
      </c>
      <c r="K12" s="24"/>
      <c r="L12" s="6"/>
      <c r="M12" s="24"/>
      <c r="N12" s="6"/>
      <c r="O12" s="24"/>
      <c r="P12" s="6"/>
      <c r="Q12" s="24"/>
      <c r="R12" s="6"/>
      <c r="U12" s="19">
        <v>9</v>
      </c>
      <c r="V12" s="1">
        <v>12</v>
      </c>
    </row>
    <row r="13" spans="2:22">
      <c r="B13" s="24">
        <f>B12+1</f>
        <v>9</v>
      </c>
      <c r="C13" s="6" t="s">
        <v>78</v>
      </c>
      <c r="D13" s="30">
        <f>F13+H13+J13+L13+N13+P13+R13</f>
        <v>31</v>
      </c>
      <c r="E13" s="24">
        <v>6</v>
      </c>
      <c r="F13" s="6">
        <v>15</v>
      </c>
      <c r="G13" s="24"/>
      <c r="H13" s="6"/>
      <c r="I13" s="24">
        <v>5</v>
      </c>
      <c r="J13" s="6">
        <v>16</v>
      </c>
      <c r="K13" s="24"/>
      <c r="L13" s="6"/>
      <c r="M13" s="24"/>
      <c r="N13" s="6"/>
      <c r="O13" s="24"/>
      <c r="P13" s="6"/>
      <c r="Q13" s="24"/>
      <c r="R13" s="6"/>
      <c r="U13" s="19">
        <v>10</v>
      </c>
      <c r="V13" s="1">
        <v>11</v>
      </c>
    </row>
    <row r="14" spans="2:22">
      <c r="B14" s="24">
        <f>B13+1</f>
        <v>10</v>
      </c>
      <c r="C14" s="6" t="s">
        <v>27</v>
      </c>
      <c r="D14" s="30">
        <f>F14+H14+J14+L14+N14+P14+R14</f>
        <v>30</v>
      </c>
      <c r="E14" s="24">
        <v>13</v>
      </c>
      <c r="F14" s="6">
        <v>8</v>
      </c>
      <c r="G14" s="24"/>
      <c r="H14" s="6"/>
      <c r="I14" s="24">
        <v>2</v>
      </c>
      <c r="J14" s="6">
        <v>22</v>
      </c>
      <c r="K14" s="24"/>
      <c r="L14" s="6"/>
      <c r="M14" s="24"/>
      <c r="N14" s="6"/>
      <c r="O14" s="24"/>
      <c r="P14" s="6"/>
      <c r="Q14" s="24"/>
      <c r="R14" s="6"/>
      <c r="U14" s="19">
        <v>11</v>
      </c>
      <c r="V14" s="1">
        <v>10</v>
      </c>
    </row>
    <row r="15" spans="2:22">
      <c r="B15" s="24">
        <f>B14+1</f>
        <v>11</v>
      </c>
      <c r="C15" s="6" t="s">
        <v>110</v>
      </c>
      <c r="D15" s="30">
        <f>F15+H15+J15+L15+N15+P15+R15</f>
        <v>29</v>
      </c>
      <c r="E15" s="24">
        <v>14</v>
      </c>
      <c r="F15" s="6">
        <v>7</v>
      </c>
      <c r="G15" s="24">
        <v>11</v>
      </c>
      <c r="H15" s="6">
        <v>10</v>
      </c>
      <c r="I15" s="24">
        <v>9</v>
      </c>
      <c r="J15" s="6">
        <v>12</v>
      </c>
      <c r="K15" s="24"/>
      <c r="L15" s="6"/>
      <c r="M15" s="24"/>
      <c r="N15" s="6"/>
      <c r="O15" s="24"/>
      <c r="P15" s="6"/>
      <c r="Q15" s="24"/>
      <c r="R15" s="6"/>
      <c r="U15" s="19">
        <v>12</v>
      </c>
      <c r="V15" s="1">
        <v>9</v>
      </c>
    </row>
    <row r="16" spans="2:22">
      <c r="B16" s="24">
        <f>B15+1</f>
        <v>12</v>
      </c>
      <c r="C16" s="6" t="s">
        <v>80</v>
      </c>
      <c r="D16" s="30">
        <f>F16+H16+J16+L16+N16+P16+R16</f>
        <v>29</v>
      </c>
      <c r="E16" s="24">
        <v>7</v>
      </c>
      <c r="F16" s="6">
        <v>14</v>
      </c>
      <c r="G16" s="24"/>
      <c r="H16" s="6"/>
      <c r="I16" s="24">
        <v>6</v>
      </c>
      <c r="J16" s="6">
        <v>15</v>
      </c>
      <c r="K16" s="24"/>
      <c r="L16" s="6"/>
      <c r="M16" s="24"/>
      <c r="N16" s="6"/>
      <c r="O16" s="24"/>
      <c r="P16" s="6"/>
      <c r="Q16" s="24"/>
      <c r="R16" s="6"/>
      <c r="U16" s="19">
        <v>13</v>
      </c>
      <c r="V16" s="1">
        <v>8</v>
      </c>
    </row>
    <row r="17" spans="2:22">
      <c r="B17" s="24">
        <f>B16+1</f>
        <v>13</v>
      </c>
      <c r="C17" s="6" t="s">
        <v>71</v>
      </c>
      <c r="D17" s="30">
        <f>F17+H17+J17+L17+N17+P17+R17</f>
        <v>27</v>
      </c>
      <c r="E17" s="24">
        <v>16</v>
      </c>
      <c r="F17" s="6">
        <v>5</v>
      </c>
      <c r="G17" s="24">
        <v>8</v>
      </c>
      <c r="H17" s="6">
        <v>13</v>
      </c>
      <c r="I17" s="24">
        <v>12</v>
      </c>
      <c r="J17" s="6">
        <v>9</v>
      </c>
      <c r="K17" s="24"/>
      <c r="L17" s="6"/>
      <c r="M17" s="24"/>
      <c r="N17" s="6"/>
      <c r="O17" s="24"/>
      <c r="P17" s="6"/>
      <c r="Q17" s="24"/>
      <c r="R17" s="6"/>
      <c r="U17" s="19">
        <v>14</v>
      </c>
      <c r="V17" s="1">
        <v>7</v>
      </c>
    </row>
    <row r="18" spans="2:22">
      <c r="B18" s="24">
        <f>B17+1</f>
        <v>14</v>
      </c>
      <c r="C18" s="6" t="s">
        <v>82</v>
      </c>
      <c r="D18" s="30">
        <f>F18+H18+J18+L18+N18+P18+R18</f>
        <v>25</v>
      </c>
      <c r="E18" s="24"/>
      <c r="F18" s="6"/>
      <c r="G18" s="24">
        <v>1</v>
      </c>
      <c r="H18" s="6">
        <v>25</v>
      </c>
      <c r="I18" s="24"/>
      <c r="J18" s="6"/>
      <c r="K18" s="24"/>
      <c r="L18" s="6"/>
      <c r="M18" s="24"/>
      <c r="N18" s="6"/>
      <c r="O18" s="24"/>
      <c r="P18" s="6"/>
      <c r="Q18" s="24"/>
      <c r="R18" s="6"/>
      <c r="U18" s="27">
        <v>15</v>
      </c>
      <c r="V18" s="28">
        <v>6</v>
      </c>
    </row>
    <row r="19" spans="2:22">
      <c r="B19" s="24">
        <f>B18+1</f>
        <v>15</v>
      </c>
      <c r="C19" s="6" t="s">
        <v>111</v>
      </c>
      <c r="D19" s="30">
        <f>F19+H19+J19+L19+N19+P19+R19</f>
        <v>25</v>
      </c>
      <c r="E19" s="24"/>
      <c r="F19" s="6"/>
      <c r="G19" s="24">
        <v>7</v>
      </c>
      <c r="H19" s="6">
        <v>14</v>
      </c>
      <c r="I19" s="24">
        <v>10</v>
      </c>
      <c r="J19" s="6">
        <v>11</v>
      </c>
      <c r="K19" s="24"/>
      <c r="L19" s="6"/>
      <c r="M19" s="24"/>
      <c r="N19" s="6"/>
      <c r="O19" s="24"/>
      <c r="P19" s="6"/>
      <c r="Q19" s="24"/>
      <c r="R19" s="6"/>
      <c r="U19" s="29">
        <v>16</v>
      </c>
      <c r="V19" s="2">
        <v>5</v>
      </c>
    </row>
    <row r="20" spans="2:22">
      <c r="B20" s="24">
        <f>B19+1</f>
        <v>16</v>
      </c>
      <c r="C20" s="6" t="s">
        <v>67</v>
      </c>
      <c r="D20" s="30">
        <f>F20+H20+J20+L20+N20+P20+R20</f>
        <v>24</v>
      </c>
      <c r="E20" s="24"/>
      <c r="F20" s="6"/>
      <c r="G20" s="24">
        <v>4</v>
      </c>
      <c r="H20" s="6">
        <v>18</v>
      </c>
      <c r="I20" s="24">
        <v>15</v>
      </c>
      <c r="J20" s="6">
        <v>6</v>
      </c>
      <c r="K20" s="24"/>
      <c r="L20" s="6"/>
      <c r="M20" s="24"/>
      <c r="N20" s="6"/>
      <c r="O20" s="24"/>
      <c r="P20" s="6"/>
      <c r="Q20" s="24"/>
      <c r="R20" s="6"/>
      <c r="U20" s="29">
        <v>17</v>
      </c>
      <c r="V20" s="2">
        <v>4</v>
      </c>
    </row>
    <row r="21" spans="2:22">
      <c r="B21" s="24">
        <f>B20+1</f>
        <v>17</v>
      </c>
      <c r="C21" s="6" t="s">
        <v>69</v>
      </c>
      <c r="D21" s="30">
        <f>F21+H21+J21+L21+N21+P21+R21</f>
        <v>23</v>
      </c>
      <c r="E21" s="24"/>
      <c r="F21" s="6"/>
      <c r="G21" s="24">
        <v>6</v>
      </c>
      <c r="H21" s="6">
        <v>15</v>
      </c>
      <c r="I21" s="24">
        <v>13</v>
      </c>
      <c r="J21" s="6">
        <v>8</v>
      </c>
      <c r="K21" s="24"/>
      <c r="L21" s="6"/>
      <c r="M21" s="24"/>
      <c r="N21" s="6"/>
      <c r="O21" s="24"/>
      <c r="P21" s="6"/>
      <c r="Q21" s="24"/>
      <c r="R21" s="6"/>
      <c r="U21" s="29">
        <v>18</v>
      </c>
      <c r="V21" s="2">
        <v>3</v>
      </c>
    </row>
    <row r="22" spans="2:22">
      <c r="B22" s="24">
        <f>B21+1</f>
        <v>18</v>
      </c>
      <c r="C22" s="6" t="s">
        <v>9</v>
      </c>
      <c r="D22" s="30">
        <f>F22+H22+J22+L22+N22+P22+R22</f>
        <v>23</v>
      </c>
      <c r="E22" s="24">
        <v>8</v>
      </c>
      <c r="F22" s="6">
        <v>13</v>
      </c>
      <c r="G22" s="24"/>
      <c r="H22" s="6"/>
      <c r="I22" s="24">
        <v>11</v>
      </c>
      <c r="J22" s="6">
        <v>10</v>
      </c>
      <c r="K22" s="24"/>
      <c r="L22" s="6"/>
      <c r="M22" s="24"/>
      <c r="N22" s="6"/>
      <c r="O22" s="24"/>
      <c r="P22" s="6"/>
      <c r="Q22" s="24"/>
      <c r="R22" s="6"/>
      <c r="U22" s="29">
        <v>19</v>
      </c>
      <c r="V22" s="2">
        <v>2</v>
      </c>
    </row>
    <row r="23" spans="2:22">
      <c r="B23" s="24">
        <f>B22+1</f>
        <v>19</v>
      </c>
      <c r="C23" s="6" t="s">
        <v>56</v>
      </c>
      <c r="D23" s="30">
        <f>F23+H23+J23+L23+N23+P23+R23</f>
        <v>22</v>
      </c>
      <c r="E23" s="24">
        <v>2</v>
      </c>
      <c r="F23" s="6">
        <v>22</v>
      </c>
      <c r="G23" s="24"/>
      <c r="H23" s="6"/>
      <c r="I23" s="24"/>
      <c r="J23" s="6"/>
      <c r="K23" s="24"/>
      <c r="L23" s="6"/>
      <c r="M23" s="24"/>
      <c r="N23" s="6"/>
      <c r="O23" s="24"/>
      <c r="P23" s="6"/>
      <c r="Q23" s="24"/>
      <c r="R23" s="6"/>
      <c r="U23" s="29">
        <v>20</v>
      </c>
      <c r="V23" s="2">
        <v>1</v>
      </c>
    </row>
    <row r="24" spans="2:22">
      <c r="B24" s="24">
        <f>B23+1</f>
        <v>20</v>
      </c>
      <c r="C24" s="7" t="s">
        <v>55</v>
      </c>
      <c r="D24" s="30">
        <f>F24+H24+J24+L24+N24+P24+R24</f>
        <v>20</v>
      </c>
      <c r="E24" s="24">
        <v>3</v>
      </c>
      <c r="F24" s="6">
        <v>20</v>
      </c>
      <c r="G24" s="14"/>
      <c r="H24" s="15"/>
      <c r="I24" s="24"/>
      <c r="J24" s="6"/>
      <c r="K24" s="24"/>
      <c r="L24" s="6"/>
      <c r="M24" s="24"/>
      <c r="N24" s="6"/>
      <c r="O24" s="24"/>
      <c r="P24" s="6"/>
      <c r="Q24" s="24"/>
      <c r="R24" s="6"/>
      <c r="U24" s="1" t="s">
        <v>23</v>
      </c>
      <c r="V24" s="2">
        <v>1</v>
      </c>
    </row>
    <row r="25" spans="2:22">
      <c r="B25" s="24">
        <f>B24+1</f>
        <v>21</v>
      </c>
      <c r="C25" s="6" t="s">
        <v>103</v>
      </c>
      <c r="D25" s="30">
        <f>F25+H25+J25+L25+N25+P25+R25</f>
        <v>20</v>
      </c>
      <c r="E25" s="24">
        <v>12</v>
      </c>
      <c r="F25" s="6">
        <v>9</v>
      </c>
      <c r="G25" s="24">
        <v>10</v>
      </c>
      <c r="H25" s="6">
        <v>11</v>
      </c>
      <c r="I25" s="24"/>
      <c r="J25" s="6"/>
      <c r="K25" s="24"/>
      <c r="L25" s="6"/>
      <c r="M25" s="24"/>
      <c r="N25" s="6"/>
      <c r="O25" s="24"/>
      <c r="P25" s="6"/>
      <c r="Q25" s="24"/>
      <c r="R25" s="6"/>
    </row>
    <row r="26" spans="2:22">
      <c r="B26" s="24">
        <f>B25+1</f>
        <v>22</v>
      </c>
      <c r="C26" s="6" t="s">
        <v>106</v>
      </c>
      <c r="D26" s="30">
        <f>F26+H26+J26+L26+N26+P26+R26</f>
        <v>20</v>
      </c>
      <c r="E26" s="24">
        <v>3</v>
      </c>
      <c r="F26" s="6">
        <v>20</v>
      </c>
      <c r="G26" s="24"/>
      <c r="H26" s="6"/>
      <c r="I26" s="24"/>
      <c r="J26" s="6"/>
      <c r="K26" s="24"/>
      <c r="L26" s="6"/>
      <c r="M26" s="24"/>
      <c r="N26" s="6"/>
      <c r="O26" s="24"/>
      <c r="P26" s="6"/>
      <c r="Q26" s="24"/>
      <c r="R26" s="6"/>
    </row>
    <row r="27" spans="2:22">
      <c r="B27" s="24">
        <f>B26+1</f>
        <v>23</v>
      </c>
      <c r="C27" s="6" t="s">
        <v>105</v>
      </c>
      <c r="D27" s="30">
        <f>F27+H27+J27+L27+N27+P27+R27</f>
        <v>17</v>
      </c>
      <c r="E27" s="24">
        <v>18</v>
      </c>
      <c r="F27" s="6">
        <v>3</v>
      </c>
      <c r="G27" s="24"/>
      <c r="H27" s="6"/>
      <c r="I27" s="24">
        <v>7</v>
      </c>
      <c r="J27" s="6">
        <v>14</v>
      </c>
      <c r="K27" s="24"/>
      <c r="L27" s="6"/>
      <c r="M27" s="24"/>
      <c r="N27" s="6"/>
      <c r="O27" s="24"/>
      <c r="P27" s="6"/>
      <c r="Q27" s="24"/>
      <c r="R27" s="6"/>
    </row>
    <row r="28" spans="2:22">
      <c r="B28" s="24">
        <f>B27+1</f>
        <v>24</v>
      </c>
      <c r="C28" s="6" t="s">
        <v>109</v>
      </c>
      <c r="D28" s="30">
        <f>F28+H28+J28+L28+N28+P28+R28</f>
        <v>17</v>
      </c>
      <c r="E28" s="24">
        <v>14</v>
      </c>
      <c r="F28" s="6">
        <v>7</v>
      </c>
      <c r="G28" s="24">
        <v>11</v>
      </c>
      <c r="H28" s="6">
        <v>10</v>
      </c>
      <c r="I28" s="24"/>
      <c r="J28" s="6"/>
      <c r="K28" s="24"/>
      <c r="L28" s="6"/>
      <c r="M28" s="24"/>
      <c r="N28" s="6"/>
      <c r="O28" s="24"/>
      <c r="P28" s="6"/>
      <c r="Q28" s="24"/>
      <c r="R28" s="6"/>
    </row>
    <row r="29" spans="2:22">
      <c r="B29" s="24">
        <f>B28+1</f>
        <v>25</v>
      </c>
      <c r="C29" s="6" t="s">
        <v>68</v>
      </c>
      <c r="D29" s="30">
        <f>F29+H29+J29+L29+N29+P29+R29</f>
        <v>16</v>
      </c>
      <c r="E29" s="24"/>
      <c r="F29" s="6"/>
      <c r="G29" s="24">
        <v>5</v>
      </c>
      <c r="H29" s="6">
        <v>16</v>
      </c>
      <c r="I29" s="24"/>
      <c r="J29" s="6"/>
      <c r="K29" s="24"/>
      <c r="L29" s="6"/>
      <c r="M29" s="24"/>
      <c r="N29" s="6"/>
      <c r="O29" s="24"/>
      <c r="P29" s="6"/>
      <c r="Q29" s="24"/>
      <c r="R29" s="6"/>
    </row>
    <row r="30" spans="2:22">
      <c r="B30" s="24">
        <f>B29+1</f>
        <v>26</v>
      </c>
      <c r="C30" s="6" t="s">
        <v>72</v>
      </c>
      <c r="D30" s="30">
        <f>F30+H30+J30+L30+N30+P30+R30</f>
        <v>16</v>
      </c>
      <c r="E30" s="24"/>
      <c r="F30" s="6"/>
      <c r="G30" s="24">
        <v>8</v>
      </c>
      <c r="H30" s="6">
        <v>13</v>
      </c>
      <c r="I30" s="24">
        <v>18</v>
      </c>
      <c r="J30" s="6">
        <v>3</v>
      </c>
      <c r="K30" s="24"/>
      <c r="L30" s="6"/>
      <c r="M30" s="24"/>
      <c r="N30" s="6"/>
      <c r="O30" s="24"/>
      <c r="P30" s="6"/>
      <c r="Q30" s="24"/>
      <c r="R30" s="6"/>
    </row>
    <row r="31" spans="2:22">
      <c r="B31" s="24">
        <f>B30+1</f>
        <v>27</v>
      </c>
      <c r="C31" s="6" t="s">
        <v>37</v>
      </c>
      <c r="D31" s="30">
        <f>F31+H31+J31+L31+N31+P31+R31</f>
        <v>16</v>
      </c>
      <c r="E31" s="24"/>
      <c r="F31" s="6"/>
      <c r="G31" s="24"/>
      <c r="H31" s="6"/>
      <c r="I31" s="24">
        <v>5</v>
      </c>
      <c r="J31" s="6">
        <v>16</v>
      </c>
      <c r="K31" s="24"/>
      <c r="L31" s="6"/>
      <c r="M31" s="24"/>
      <c r="N31" s="6"/>
      <c r="O31" s="24"/>
      <c r="P31" s="6"/>
      <c r="Q31" s="24"/>
      <c r="R31" s="6"/>
    </row>
    <row r="32" spans="2:22">
      <c r="B32" s="24">
        <f>B31+1</f>
        <v>28</v>
      </c>
      <c r="C32" s="6" t="s">
        <v>104</v>
      </c>
      <c r="D32" s="30">
        <f>F32+H32+J32+L32+N32+P32+R32</f>
        <v>15</v>
      </c>
      <c r="E32" s="24"/>
      <c r="F32" s="6"/>
      <c r="G32" s="24"/>
      <c r="H32" s="6"/>
      <c r="I32" s="24">
        <v>6</v>
      </c>
      <c r="J32" s="6">
        <v>15</v>
      </c>
      <c r="K32" s="24"/>
      <c r="L32" s="6"/>
      <c r="M32" s="24"/>
      <c r="N32" s="6"/>
      <c r="O32" s="24"/>
      <c r="P32" s="6"/>
      <c r="Q32" s="24"/>
      <c r="R32" s="6"/>
    </row>
    <row r="33" spans="2:19">
      <c r="B33" s="24">
        <f>B32+1</f>
        <v>29</v>
      </c>
      <c r="C33" s="6" t="s">
        <v>70</v>
      </c>
      <c r="D33" s="30">
        <f>F33+H33+J33+L33+N33+P33+R33</f>
        <v>14</v>
      </c>
      <c r="E33" s="24">
        <v>16</v>
      </c>
      <c r="F33" s="6">
        <v>5</v>
      </c>
      <c r="G33" s="24"/>
      <c r="H33" s="6"/>
      <c r="I33" s="24">
        <v>12</v>
      </c>
      <c r="J33" s="6">
        <v>9</v>
      </c>
      <c r="K33" s="24"/>
      <c r="L33" s="6"/>
      <c r="M33" s="24"/>
      <c r="N33" s="6"/>
      <c r="O33" s="24"/>
      <c r="P33" s="6"/>
      <c r="Q33" s="24"/>
      <c r="R33" s="6"/>
    </row>
    <row r="34" spans="2:19">
      <c r="B34" s="24">
        <f>B33+1</f>
        <v>30</v>
      </c>
      <c r="C34" s="7" t="s">
        <v>107</v>
      </c>
      <c r="D34" s="30">
        <f>F34+H34+J34+L34+N34+P34+R34</f>
        <v>14</v>
      </c>
      <c r="E34" s="24">
        <v>20</v>
      </c>
      <c r="F34" s="6">
        <v>1</v>
      </c>
      <c r="G34" s="24"/>
      <c r="H34" s="6"/>
      <c r="I34" s="24">
        <v>8</v>
      </c>
      <c r="J34" s="6">
        <v>13</v>
      </c>
      <c r="K34" s="24"/>
      <c r="L34" s="6"/>
      <c r="M34" s="24"/>
      <c r="N34" s="6"/>
      <c r="O34" s="24"/>
      <c r="P34" s="6"/>
      <c r="Q34" s="24"/>
      <c r="R34" s="6"/>
    </row>
    <row r="35" spans="2:19">
      <c r="B35" s="24">
        <f>B34+1</f>
        <v>31</v>
      </c>
      <c r="C35" s="6" t="s">
        <v>58</v>
      </c>
      <c r="D35" s="30">
        <f>F35+H35+J35+L35+N35+P35+R35</f>
        <v>14</v>
      </c>
      <c r="E35" s="24"/>
      <c r="F35" s="6"/>
      <c r="G35" s="24"/>
      <c r="H35" s="6"/>
      <c r="I35" s="24">
        <v>7</v>
      </c>
      <c r="J35" s="6">
        <v>14</v>
      </c>
      <c r="K35" s="24"/>
      <c r="L35" s="6"/>
      <c r="M35" s="24"/>
      <c r="N35" s="6"/>
      <c r="O35" s="24"/>
      <c r="P35" s="6"/>
      <c r="Q35" s="24"/>
      <c r="R35" s="6"/>
      <c r="S35" s="4"/>
    </row>
    <row r="36" spans="2:19">
      <c r="B36" s="24">
        <f>B35+1</f>
        <v>32</v>
      </c>
      <c r="C36" s="6" t="s">
        <v>112</v>
      </c>
      <c r="D36" s="30">
        <f>F36+H36+J36+L36+N36+P36+R36</f>
        <v>14</v>
      </c>
      <c r="E36" s="24"/>
      <c r="F36" s="6"/>
      <c r="G36" s="24">
        <v>7</v>
      </c>
      <c r="H36" s="6">
        <v>14</v>
      </c>
      <c r="I36" s="24"/>
      <c r="J36" s="6"/>
      <c r="K36" s="24"/>
      <c r="L36" s="6"/>
      <c r="M36" s="24"/>
      <c r="N36" s="6"/>
      <c r="O36" s="24"/>
      <c r="P36" s="6"/>
      <c r="Q36" s="24"/>
      <c r="R36" s="6"/>
      <c r="S36" s="4"/>
    </row>
    <row r="37" spans="2:19">
      <c r="B37" s="24">
        <f>B36+1</f>
        <v>33</v>
      </c>
      <c r="C37" s="6" t="s">
        <v>73</v>
      </c>
      <c r="D37" s="30">
        <f>F37+H37+J37+L37+N37+P37+R37</f>
        <v>12</v>
      </c>
      <c r="E37" s="24"/>
      <c r="F37" s="6"/>
      <c r="G37" s="24">
        <v>9</v>
      </c>
      <c r="H37" s="6">
        <v>12</v>
      </c>
      <c r="I37" s="24"/>
      <c r="J37" s="6"/>
      <c r="K37" s="24"/>
      <c r="L37" s="6"/>
      <c r="M37" s="24"/>
      <c r="N37" s="6"/>
      <c r="O37" s="24"/>
      <c r="P37" s="6"/>
      <c r="Q37" s="24"/>
      <c r="R37" s="6"/>
      <c r="S37" s="4"/>
    </row>
    <row r="38" spans="2:19">
      <c r="B38" s="24">
        <f>B37+1</f>
        <v>34</v>
      </c>
      <c r="C38" s="7" t="s">
        <v>100</v>
      </c>
      <c r="D38" s="30">
        <f>F38+H38+J38+L38+N38+P38+R38</f>
        <v>12</v>
      </c>
      <c r="E38" s="24"/>
      <c r="F38" s="6"/>
      <c r="G38" s="24"/>
      <c r="H38" s="6"/>
      <c r="I38" s="24">
        <v>9</v>
      </c>
      <c r="J38" s="6">
        <v>12</v>
      </c>
      <c r="K38" s="24"/>
      <c r="L38" s="6"/>
      <c r="M38" s="24"/>
      <c r="N38" s="6"/>
      <c r="O38" s="24"/>
      <c r="P38" s="6"/>
      <c r="Q38" s="24"/>
      <c r="R38" s="6"/>
      <c r="S38" s="4"/>
    </row>
    <row r="39" spans="2:19">
      <c r="B39" s="24">
        <f>B38+1</f>
        <v>35</v>
      </c>
      <c r="C39" s="6" t="s">
        <v>25</v>
      </c>
      <c r="D39" s="30">
        <f>F39+H39+J39+L39+N39+P39+R39</f>
        <v>11</v>
      </c>
      <c r="E39" s="24">
        <v>10</v>
      </c>
      <c r="F39" s="6">
        <v>11</v>
      </c>
      <c r="G39" s="24"/>
      <c r="H39" s="6"/>
      <c r="I39" s="24"/>
      <c r="J39" s="6"/>
      <c r="K39" s="24"/>
      <c r="L39" s="6"/>
      <c r="M39" s="24"/>
      <c r="N39" s="6"/>
      <c r="O39" s="24"/>
      <c r="P39" s="6"/>
      <c r="Q39" s="24"/>
      <c r="R39" s="6"/>
      <c r="S39" s="4"/>
    </row>
    <row r="40" spans="2:19">
      <c r="B40" s="48">
        <f>B39+1</f>
        <v>36</v>
      </c>
      <c r="C40" s="7" t="s">
        <v>114</v>
      </c>
      <c r="D40" s="30">
        <f>F40+H40+J40+L40+N40+P40+R40</f>
        <v>11</v>
      </c>
      <c r="E40" s="24">
        <v>15</v>
      </c>
      <c r="F40" s="6">
        <v>6</v>
      </c>
      <c r="G40" s="24"/>
      <c r="H40" s="6"/>
      <c r="I40" s="24">
        <v>16</v>
      </c>
      <c r="J40" s="6">
        <v>5</v>
      </c>
      <c r="K40" s="24"/>
      <c r="L40" s="6"/>
      <c r="M40" s="24"/>
      <c r="N40" s="6"/>
      <c r="O40" s="24"/>
      <c r="P40" s="6"/>
      <c r="Q40" s="24"/>
      <c r="R40" s="6"/>
      <c r="S40" s="4"/>
    </row>
    <row r="41" spans="2:19">
      <c r="B41" s="48">
        <f>B40+1</f>
        <v>37</v>
      </c>
      <c r="C41" s="6" t="s">
        <v>108</v>
      </c>
      <c r="D41" s="30">
        <f>F41+H41+J41+L41+N41+P41+R41</f>
        <v>11</v>
      </c>
      <c r="E41" s="24">
        <v>20</v>
      </c>
      <c r="F41" s="6">
        <v>1</v>
      </c>
      <c r="G41" s="24"/>
      <c r="H41" s="6"/>
      <c r="I41" s="24">
        <v>11</v>
      </c>
      <c r="J41" s="6">
        <v>10</v>
      </c>
      <c r="K41" s="24"/>
      <c r="L41" s="6"/>
      <c r="M41" s="24"/>
      <c r="N41" s="6"/>
      <c r="O41" s="24"/>
      <c r="P41" s="6"/>
      <c r="Q41" s="24"/>
      <c r="R41" s="6"/>
      <c r="S41" s="4"/>
    </row>
    <row r="42" spans="2:19">
      <c r="B42" s="48">
        <f>B41+1</f>
        <v>38</v>
      </c>
      <c r="C42" s="7" t="s">
        <v>6</v>
      </c>
      <c r="D42" s="30">
        <f>F42+H42+J42+L42+N42+P42+R42</f>
        <v>9</v>
      </c>
      <c r="E42" s="24">
        <v>17</v>
      </c>
      <c r="F42" s="6">
        <v>4</v>
      </c>
      <c r="G42" s="24"/>
      <c r="H42" s="6"/>
      <c r="I42" s="24">
        <v>16</v>
      </c>
      <c r="J42" s="6">
        <v>5</v>
      </c>
      <c r="K42" s="24"/>
      <c r="L42" s="6"/>
      <c r="M42" s="24"/>
      <c r="N42" s="6"/>
      <c r="O42" s="24"/>
      <c r="P42" s="6"/>
      <c r="Q42" s="24"/>
      <c r="R42" s="6"/>
      <c r="S42" s="4"/>
    </row>
    <row r="43" spans="2:19">
      <c r="B43" s="48">
        <f>B42+1</f>
        <v>39</v>
      </c>
      <c r="C43" s="6" t="s">
        <v>113</v>
      </c>
      <c r="D43" s="30">
        <f>F43+H43+J43+L43+N43+P43+R43</f>
        <v>7</v>
      </c>
      <c r="E43" s="24"/>
      <c r="F43" s="6"/>
      <c r="G43" s="24"/>
      <c r="H43" s="6"/>
      <c r="I43" s="24">
        <v>14</v>
      </c>
      <c r="J43" s="6">
        <v>7</v>
      </c>
      <c r="K43" s="24"/>
      <c r="L43" s="6"/>
      <c r="M43" s="24"/>
      <c r="N43" s="6"/>
      <c r="O43" s="24"/>
      <c r="P43" s="6"/>
      <c r="Q43" s="24"/>
      <c r="R43" s="6"/>
      <c r="S43" s="4"/>
    </row>
    <row r="44" spans="2:19">
      <c r="B44" s="48">
        <f>B43+1</f>
        <v>40</v>
      </c>
      <c r="C44" s="6" t="s">
        <v>115</v>
      </c>
      <c r="D44" s="30">
        <f>F44+H44+J44+L44+N44+P44+R44</f>
        <v>6</v>
      </c>
      <c r="E44" s="24">
        <v>15</v>
      </c>
      <c r="F44" s="6">
        <v>6</v>
      </c>
      <c r="G44" s="24"/>
      <c r="H44" s="6"/>
      <c r="I44" s="24"/>
      <c r="J44" s="6"/>
      <c r="K44" s="24"/>
      <c r="L44" s="6"/>
      <c r="M44" s="24"/>
      <c r="N44" s="6"/>
      <c r="O44" s="24"/>
      <c r="P44" s="6"/>
      <c r="Q44" s="24"/>
      <c r="R44" s="6"/>
      <c r="S44" s="4"/>
    </row>
    <row r="45" spans="2:19">
      <c r="B45" s="48">
        <f>B44+1</f>
        <v>41</v>
      </c>
      <c r="C45" s="6" t="s">
        <v>116</v>
      </c>
      <c r="D45" s="30">
        <f>F45+H45+J45+L45+N45+P45+R45</f>
        <v>4</v>
      </c>
      <c r="E45" s="24"/>
      <c r="F45" s="6"/>
      <c r="G45" s="24"/>
      <c r="H45" s="6"/>
      <c r="I45" s="24">
        <v>17</v>
      </c>
      <c r="J45" s="6">
        <v>4</v>
      </c>
      <c r="K45" s="24"/>
      <c r="L45" s="6"/>
      <c r="M45" s="24"/>
      <c r="N45" s="6"/>
      <c r="O45" s="24"/>
      <c r="P45" s="6"/>
      <c r="Q45" s="24"/>
      <c r="R45" s="6"/>
      <c r="S45" s="4"/>
    </row>
    <row r="46" spans="2:19">
      <c r="B46" s="48">
        <f>B45+1</f>
        <v>42</v>
      </c>
      <c r="C46" s="6" t="s">
        <v>118</v>
      </c>
      <c r="D46" s="30">
        <f>F46+H46+J46+L46+N46+P46+R46</f>
        <v>3</v>
      </c>
      <c r="E46" s="24"/>
      <c r="F46" s="6"/>
      <c r="G46" s="24"/>
      <c r="H46" s="6"/>
      <c r="I46" s="24">
        <v>18</v>
      </c>
      <c r="J46" s="6">
        <v>3</v>
      </c>
      <c r="K46" s="24"/>
      <c r="L46" s="6"/>
      <c r="M46" s="24"/>
      <c r="N46" s="6"/>
      <c r="O46" s="24"/>
      <c r="P46" s="6"/>
      <c r="Q46" s="24"/>
      <c r="R46" s="6"/>
      <c r="S46" s="4"/>
    </row>
    <row r="47" spans="2:19">
      <c r="B47" s="48">
        <f>B46+1</f>
        <v>43</v>
      </c>
      <c r="C47" s="7" t="s">
        <v>28</v>
      </c>
      <c r="D47" s="30">
        <f>F47+H47+J47+L47+N47+P47+R47</f>
        <v>2</v>
      </c>
      <c r="E47" s="24">
        <v>19</v>
      </c>
      <c r="F47" s="6">
        <v>2</v>
      </c>
      <c r="G47" s="24"/>
      <c r="H47" s="6"/>
      <c r="I47" s="24"/>
      <c r="J47" s="6"/>
      <c r="K47" s="24"/>
      <c r="L47" s="6"/>
      <c r="M47" s="24"/>
      <c r="N47" s="6"/>
      <c r="O47" s="24"/>
      <c r="P47" s="6"/>
      <c r="Q47" s="24"/>
      <c r="R47" s="6"/>
    </row>
    <row r="48" spans="2:19">
      <c r="B48" s="48">
        <f>B47+1</f>
        <v>44</v>
      </c>
      <c r="C48" s="6" t="s">
        <v>117</v>
      </c>
      <c r="D48" s="30">
        <f>F48+H48+J48+L48+N48+P48+R48</f>
        <v>2</v>
      </c>
      <c r="E48" s="24"/>
      <c r="F48" s="6"/>
      <c r="G48" s="24"/>
      <c r="H48" s="6"/>
      <c r="I48" s="24">
        <v>19</v>
      </c>
      <c r="J48" s="6">
        <v>2</v>
      </c>
      <c r="K48" s="24"/>
      <c r="L48" s="6"/>
      <c r="M48" s="24"/>
      <c r="N48" s="6"/>
      <c r="O48" s="24"/>
      <c r="P48" s="6"/>
      <c r="Q48" s="24"/>
      <c r="R48" s="6"/>
    </row>
    <row r="49" spans="2:18" ht="15.75" thickBot="1">
      <c r="B49" s="49">
        <f>B48+1</f>
        <v>45</v>
      </c>
      <c r="C49" s="50"/>
      <c r="D49" s="31">
        <f>F49+H49+J49+L49+N49+P49+R49</f>
        <v>0</v>
      </c>
      <c r="E49" s="52"/>
      <c r="F49" s="50"/>
      <c r="G49" s="52"/>
      <c r="H49" s="50"/>
      <c r="I49" s="52"/>
      <c r="J49" s="50"/>
      <c r="K49" s="52"/>
      <c r="L49" s="50"/>
      <c r="M49" s="52"/>
      <c r="N49" s="50"/>
      <c r="O49" s="52"/>
      <c r="P49" s="50"/>
      <c r="Q49" s="52"/>
      <c r="R49" s="50"/>
    </row>
  </sheetData>
  <sortState ref="B5:R49">
    <sortCondition descending="1" ref="D48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W43"/>
  <sheetViews>
    <sheetView zoomScaleNormal="100" workbookViewId="0">
      <selection activeCell="G13" sqref="G13"/>
    </sheetView>
  </sheetViews>
  <sheetFormatPr baseColWidth="10" defaultRowHeight="15"/>
  <cols>
    <col min="1" max="1" width="3.28515625" customWidth="1"/>
    <col min="2" max="2" width="7.85546875" customWidth="1"/>
    <col min="3" max="3" width="42.85546875" customWidth="1"/>
  </cols>
  <sheetData>
    <row r="1" spans="2:23" ht="27" thickBot="1">
      <c r="C1" s="20" t="s">
        <v>19</v>
      </c>
      <c r="D1" s="5"/>
    </row>
    <row r="2" spans="2:23" ht="15.75" thickBot="1"/>
    <row r="3" spans="2:23" ht="15.75" thickBot="1">
      <c r="B3" s="38" t="s">
        <v>44</v>
      </c>
      <c r="C3" s="25" t="s">
        <v>42</v>
      </c>
      <c r="D3" s="35" t="s">
        <v>1</v>
      </c>
      <c r="E3" s="33" t="s">
        <v>53</v>
      </c>
      <c r="F3" s="34"/>
      <c r="G3" s="33" t="s">
        <v>54</v>
      </c>
      <c r="H3" s="34"/>
      <c r="I3" s="33" t="s">
        <v>32</v>
      </c>
      <c r="J3" s="34"/>
      <c r="K3" s="33" t="s">
        <v>90</v>
      </c>
      <c r="L3" s="34"/>
      <c r="M3" s="33" t="s">
        <v>52</v>
      </c>
      <c r="N3" s="34"/>
      <c r="O3" s="33" t="s">
        <v>33</v>
      </c>
      <c r="P3" s="34"/>
      <c r="Q3" s="33" t="s">
        <v>34</v>
      </c>
      <c r="R3" s="34"/>
    </row>
    <row r="4" spans="2:23">
      <c r="B4" s="22" t="s">
        <v>45</v>
      </c>
      <c r="C4" s="23" t="s">
        <v>43</v>
      </c>
      <c r="D4" s="36" t="s">
        <v>41</v>
      </c>
      <c r="E4" s="24" t="s">
        <v>12</v>
      </c>
      <c r="F4" s="6" t="s">
        <v>13</v>
      </c>
      <c r="G4" s="24" t="s">
        <v>12</v>
      </c>
      <c r="H4" s="6" t="s">
        <v>14</v>
      </c>
      <c r="I4" s="24" t="s">
        <v>15</v>
      </c>
      <c r="J4" s="6" t="s">
        <v>14</v>
      </c>
      <c r="K4" s="24" t="s">
        <v>12</v>
      </c>
      <c r="L4" s="6" t="s">
        <v>13</v>
      </c>
      <c r="M4" s="24" t="s">
        <v>12</v>
      </c>
      <c r="N4" s="6" t="s">
        <v>14</v>
      </c>
      <c r="O4" s="24" t="s">
        <v>15</v>
      </c>
      <c r="P4" s="6" t="s">
        <v>14</v>
      </c>
      <c r="Q4" s="24" t="s">
        <v>12</v>
      </c>
      <c r="R4" s="6" t="s">
        <v>14</v>
      </c>
    </row>
    <row r="5" spans="2:23">
      <c r="B5" s="24">
        <v>1</v>
      </c>
      <c r="C5" s="6" t="s">
        <v>57</v>
      </c>
      <c r="D5" s="30">
        <f>F5+H5+J5+L5+N5+P5+R5</f>
        <v>50</v>
      </c>
      <c r="E5" s="24">
        <v>1</v>
      </c>
      <c r="F5" s="21">
        <v>25</v>
      </c>
      <c r="G5" s="24"/>
      <c r="H5" s="6"/>
      <c r="I5" s="24">
        <v>1</v>
      </c>
      <c r="J5" s="6">
        <v>25</v>
      </c>
      <c r="K5" s="24"/>
      <c r="L5" s="6"/>
      <c r="M5" s="24"/>
      <c r="N5" s="6"/>
      <c r="O5" s="24"/>
      <c r="P5" s="6"/>
      <c r="Q5" s="24"/>
      <c r="R5" s="6"/>
    </row>
    <row r="6" spans="2:23">
      <c r="B6" s="24">
        <f>B5+1</f>
        <v>2</v>
      </c>
      <c r="C6" s="6" t="s">
        <v>92</v>
      </c>
      <c r="D6" s="30">
        <f>F6+H6+J6+L6+N6+P6+R6</f>
        <v>40</v>
      </c>
      <c r="E6" s="24">
        <v>3</v>
      </c>
      <c r="F6" s="6">
        <v>20</v>
      </c>
      <c r="G6" s="24"/>
      <c r="H6" s="6"/>
      <c r="I6" s="24">
        <v>3</v>
      </c>
      <c r="J6" s="6">
        <v>20</v>
      </c>
      <c r="K6" s="24"/>
      <c r="L6" s="6"/>
      <c r="M6" s="24"/>
      <c r="N6" s="6"/>
      <c r="O6" s="24"/>
      <c r="P6" s="6"/>
      <c r="Q6" s="24"/>
      <c r="R6" s="6"/>
    </row>
    <row r="7" spans="2:23">
      <c r="B7" s="24">
        <f>B6+1</f>
        <v>3</v>
      </c>
      <c r="C7" s="6" t="s">
        <v>60</v>
      </c>
      <c r="D7" s="30">
        <f>F7+H7+J7+L7+N7+P7+R7</f>
        <v>25</v>
      </c>
      <c r="E7" s="24"/>
      <c r="F7" s="6"/>
      <c r="G7" s="24">
        <v>1</v>
      </c>
      <c r="H7" s="6">
        <v>25</v>
      </c>
      <c r="I7" s="24"/>
      <c r="J7" s="6"/>
      <c r="K7" s="24"/>
      <c r="L7" s="6"/>
      <c r="M7" s="24"/>
      <c r="N7" s="6"/>
      <c r="O7" s="24"/>
      <c r="P7" s="6"/>
      <c r="Q7" s="24"/>
      <c r="R7" s="6"/>
    </row>
    <row r="8" spans="2:23">
      <c r="B8" s="24">
        <f>B7+1</f>
        <v>4</v>
      </c>
      <c r="C8" s="6" t="s">
        <v>83</v>
      </c>
      <c r="D8" s="30">
        <f>F8+H8+J8+L8+N8+P8+R8</f>
        <v>22</v>
      </c>
      <c r="E8" s="24">
        <v>2</v>
      </c>
      <c r="F8" s="6">
        <v>22</v>
      </c>
      <c r="G8" s="24"/>
      <c r="H8" s="6"/>
      <c r="I8" s="24"/>
      <c r="J8" s="6"/>
      <c r="K8" s="24"/>
      <c r="L8" s="6"/>
      <c r="M8" s="24"/>
      <c r="N8" s="6"/>
      <c r="O8" s="24"/>
      <c r="P8" s="6"/>
      <c r="Q8" s="24"/>
      <c r="R8" s="6"/>
    </row>
    <row r="9" spans="2:23">
      <c r="B9" s="24">
        <f>B8+1</f>
        <v>5</v>
      </c>
      <c r="C9" s="6" t="s">
        <v>89</v>
      </c>
      <c r="D9" s="30">
        <f>F9+H9+J9+L9+N9+P9+R9</f>
        <v>22</v>
      </c>
      <c r="E9" s="24"/>
      <c r="F9" s="6"/>
      <c r="G9" s="24"/>
      <c r="H9" s="6"/>
      <c r="I9" s="24">
        <v>2</v>
      </c>
      <c r="J9" s="6">
        <v>22</v>
      </c>
      <c r="K9" s="24"/>
      <c r="L9" s="6"/>
      <c r="M9" s="24"/>
      <c r="N9" s="6"/>
      <c r="O9" s="24"/>
      <c r="P9" s="6"/>
      <c r="Q9" s="24"/>
      <c r="R9" s="6"/>
    </row>
    <row r="10" spans="2:23">
      <c r="B10" s="24">
        <f>B9+1</f>
        <v>6</v>
      </c>
      <c r="C10" s="6" t="s">
        <v>91</v>
      </c>
      <c r="D10" s="30">
        <f>F10+H10+J10+L10+N10+P10+R10</f>
        <v>20</v>
      </c>
      <c r="E10" s="24">
        <v>3</v>
      </c>
      <c r="F10" s="6">
        <v>20</v>
      </c>
      <c r="G10" s="24"/>
      <c r="H10" s="6"/>
      <c r="I10" s="24"/>
      <c r="J10" s="6"/>
      <c r="K10" s="24"/>
      <c r="L10" s="6"/>
      <c r="M10" s="24"/>
      <c r="N10" s="6"/>
      <c r="O10" s="24"/>
      <c r="P10" s="6"/>
      <c r="Q10" s="24"/>
      <c r="R10" s="6"/>
    </row>
    <row r="11" spans="2:23">
      <c r="B11" s="24">
        <f>B10+1</f>
        <v>7</v>
      </c>
      <c r="C11" s="6" t="s">
        <v>93</v>
      </c>
      <c r="D11" s="30">
        <f>F11+H11+J11+L11+N11+P11+R11</f>
        <v>20</v>
      </c>
      <c r="E11" s="24"/>
      <c r="F11" s="6"/>
      <c r="G11" s="24"/>
      <c r="H11" s="6"/>
      <c r="I11" s="24">
        <v>3</v>
      </c>
      <c r="J11" s="6">
        <v>20</v>
      </c>
      <c r="K11" s="24"/>
      <c r="L11" s="6"/>
      <c r="M11" s="24"/>
      <c r="N11" s="6"/>
      <c r="O11" s="24"/>
      <c r="P11" s="6"/>
      <c r="Q11" s="24"/>
      <c r="R11" s="6"/>
    </row>
    <row r="12" spans="2:23">
      <c r="B12" s="24">
        <f>B11+1</f>
        <v>8</v>
      </c>
      <c r="C12" s="6" t="s">
        <v>8</v>
      </c>
      <c r="D12" s="30">
        <f>F12+H12+J12+L12+N12+P12+R12</f>
        <v>18</v>
      </c>
      <c r="E12" s="24">
        <v>4</v>
      </c>
      <c r="F12" s="6">
        <v>18</v>
      </c>
      <c r="G12" s="24"/>
      <c r="H12" s="6"/>
      <c r="I12" s="24"/>
      <c r="J12" s="6"/>
      <c r="K12" s="24"/>
      <c r="L12" s="6"/>
      <c r="M12" s="24"/>
      <c r="N12" s="6"/>
      <c r="O12" s="24"/>
      <c r="P12" s="6"/>
      <c r="Q12" s="24"/>
      <c r="R12" s="6"/>
    </row>
    <row r="13" spans="2:23">
      <c r="B13" s="24">
        <f>B12+1</f>
        <v>9</v>
      </c>
      <c r="C13" s="6" t="s">
        <v>58</v>
      </c>
      <c r="D13" s="30">
        <f>F13+H13+J13+L13+N13+P13+R13</f>
        <v>16</v>
      </c>
      <c r="E13" s="24">
        <v>5</v>
      </c>
      <c r="F13" s="6">
        <v>16</v>
      </c>
      <c r="G13" s="24"/>
      <c r="H13" s="6"/>
      <c r="I13" s="24"/>
      <c r="J13" s="6"/>
      <c r="K13" s="24"/>
      <c r="L13" s="6"/>
      <c r="M13" s="24"/>
      <c r="N13" s="6"/>
      <c r="O13" s="24"/>
      <c r="P13" s="6"/>
      <c r="Q13" s="24"/>
      <c r="R13" s="6"/>
    </row>
    <row r="14" spans="2:23" ht="15.75" thickBot="1">
      <c r="B14" s="10">
        <f>B13+1</f>
        <v>10</v>
      </c>
      <c r="C14" s="11"/>
      <c r="D14" s="31">
        <f>F14+H14+J14+L14+N14+P14+R14</f>
        <v>0</v>
      </c>
      <c r="E14" s="10"/>
      <c r="F14" s="11"/>
      <c r="G14" s="10"/>
      <c r="H14" s="11"/>
      <c r="I14" s="10"/>
      <c r="J14" s="11"/>
      <c r="K14" s="10"/>
      <c r="L14" s="11"/>
      <c r="M14" s="10"/>
      <c r="N14" s="11"/>
      <c r="O14" s="10"/>
      <c r="P14" s="11"/>
      <c r="Q14" s="10"/>
      <c r="R14" s="11"/>
    </row>
    <row r="15" spans="2:23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4"/>
      <c r="T15" s="4"/>
      <c r="U15" s="4"/>
      <c r="V15" s="4"/>
      <c r="W15" s="4"/>
    </row>
    <row r="16" spans="2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  <c r="T16" s="4"/>
      <c r="U16" s="4"/>
      <c r="V16" s="4"/>
      <c r="W16" s="4"/>
    </row>
    <row r="17" spans="2:23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  <c r="T17" s="4"/>
      <c r="U17" s="4"/>
      <c r="V17" s="4"/>
      <c r="W17" s="4"/>
    </row>
    <row r="18" spans="2:23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  <c r="T18" s="4"/>
      <c r="U18" s="4"/>
      <c r="V18" s="4"/>
      <c r="W18" s="4"/>
    </row>
    <row r="19" spans="2:23">
      <c r="B19" s="3"/>
      <c r="C19" s="39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  <c r="T19" s="4"/>
      <c r="U19" s="4"/>
      <c r="V19" s="4"/>
      <c r="W19" s="4"/>
    </row>
    <row r="20" spans="2:23">
      <c r="B20" s="3"/>
      <c r="C20" s="4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  <c r="T20" s="4"/>
      <c r="U20" s="4"/>
      <c r="V20" s="4"/>
      <c r="W20" s="4"/>
    </row>
    <row r="21" spans="2:23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  <c r="T21" s="4"/>
      <c r="U21" s="4"/>
      <c r="V21" s="4"/>
      <c r="W21" s="4"/>
    </row>
    <row r="22" spans="2:23">
      <c r="B22" s="3"/>
      <c r="C22" s="39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4"/>
      <c r="T22" s="4"/>
      <c r="U22" s="4"/>
      <c r="V22" s="4"/>
      <c r="W22" s="4"/>
    </row>
    <row r="23" spans="2:23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  <c r="T23" s="4"/>
      <c r="U23" s="4"/>
      <c r="V23" s="4"/>
      <c r="W23" s="4"/>
    </row>
    <row r="24" spans="2:2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  <c r="T24" s="4"/>
      <c r="U24" s="4"/>
      <c r="V24" s="4"/>
      <c r="W24" s="4"/>
    </row>
    <row r="25" spans="2:23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  <c r="T25" s="4"/>
      <c r="U25" s="4"/>
      <c r="V25" s="4"/>
      <c r="W25" s="4"/>
    </row>
    <row r="26" spans="2:2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4"/>
      <c r="U26" s="4"/>
      <c r="V26" s="4"/>
      <c r="W26" s="4"/>
    </row>
    <row r="27" spans="2:23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4"/>
      <c r="U27" s="4"/>
      <c r="V27" s="4"/>
      <c r="W27" s="4"/>
    </row>
    <row r="28" spans="2:23">
      <c r="B28" s="3"/>
      <c r="C28" s="39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4"/>
      <c r="V28" s="4"/>
      <c r="W28" s="4"/>
    </row>
    <row r="29" spans="2:23">
      <c r="B29" s="3"/>
      <c r="C29" s="39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4"/>
      <c r="V29" s="4"/>
      <c r="W29" s="4"/>
    </row>
    <row r="30" spans="2:23">
      <c r="B30" s="3"/>
      <c r="C30" s="3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4"/>
      <c r="V30" s="4"/>
      <c r="W30" s="4"/>
    </row>
    <row r="31" spans="2:2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4"/>
      <c r="V31" s="4"/>
      <c r="W31" s="4"/>
    </row>
    <row r="32" spans="2:2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4"/>
      <c r="V32" s="4"/>
      <c r="W32" s="4"/>
    </row>
    <row r="33" spans="2:2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4"/>
      <c r="U33" s="4"/>
      <c r="V33" s="4"/>
      <c r="W33" s="4"/>
    </row>
    <row r="34" spans="2:2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4"/>
      <c r="U34" s="4"/>
      <c r="V34" s="4"/>
      <c r="W34" s="4"/>
    </row>
    <row r="35" spans="2:2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4"/>
      <c r="U35" s="4"/>
      <c r="V35" s="4"/>
      <c r="W35" s="4"/>
    </row>
    <row r="36" spans="2:23">
      <c r="B36" s="3"/>
      <c r="C36" s="39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4"/>
      <c r="U36" s="4"/>
      <c r="V36" s="4"/>
      <c r="W36" s="4"/>
    </row>
    <row r="37" spans="2:23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4"/>
      <c r="U37" s="4"/>
      <c r="V37" s="4"/>
      <c r="W37" s="4"/>
    </row>
    <row r="38" spans="2:23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4"/>
      <c r="U38" s="4"/>
      <c r="V38" s="4"/>
      <c r="W38" s="4"/>
    </row>
    <row r="39" spans="2:2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4"/>
      <c r="U39" s="4"/>
      <c r="V39" s="4"/>
      <c r="W39" s="4"/>
    </row>
    <row r="40" spans="2:23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2:23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2:23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2:23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</sheetData>
  <sortState ref="B5:R14">
    <sortCondition descending="1" ref="D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W42"/>
  <sheetViews>
    <sheetView zoomScaleNormal="100" workbookViewId="0">
      <selection activeCell="H17" sqref="H17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  <col min="17" max="17" width="11.42578125" customWidth="1"/>
  </cols>
  <sheetData>
    <row r="1" spans="2:18" ht="27" thickBot="1">
      <c r="C1" s="20" t="s">
        <v>22</v>
      </c>
      <c r="D1" s="5"/>
    </row>
    <row r="2" spans="2:18" ht="15.75" thickBot="1"/>
    <row r="3" spans="2:18">
      <c r="B3" s="22" t="s">
        <v>44</v>
      </c>
      <c r="C3" s="23" t="s">
        <v>42</v>
      </c>
      <c r="D3" s="44" t="s">
        <v>1</v>
      </c>
      <c r="E3" s="45" t="s">
        <v>53</v>
      </c>
      <c r="F3" s="46"/>
      <c r="G3" s="45" t="s">
        <v>29</v>
      </c>
      <c r="H3" s="46"/>
      <c r="I3" s="45" t="s">
        <v>32</v>
      </c>
      <c r="J3" s="46"/>
      <c r="K3" s="45" t="s">
        <v>50</v>
      </c>
      <c r="L3" s="46"/>
      <c r="M3" s="45" t="s">
        <v>52</v>
      </c>
      <c r="N3" s="47"/>
      <c r="O3" s="45" t="s">
        <v>33</v>
      </c>
      <c r="P3" s="47"/>
      <c r="Q3" s="45" t="s">
        <v>34</v>
      </c>
      <c r="R3" s="47"/>
    </row>
    <row r="4" spans="2:18">
      <c r="B4" s="24" t="s">
        <v>45</v>
      </c>
      <c r="C4" s="6" t="s">
        <v>43</v>
      </c>
      <c r="D4" s="30" t="s">
        <v>41</v>
      </c>
      <c r="E4" s="24" t="s">
        <v>12</v>
      </c>
      <c r="F4" s="6" t="s">
        <v>13</v>
      </c>
      <c r="G4" s="24" t="s">
        <v>12</v>
      </c>
      <c r="H4" s="6" t="s">
        <v>14</v>
      </c>
      <c r="I4" s="24" t="s">
        <v>15</v>
      </c>
      <c r="J4" s="6" t="s">
        <v>14</v>
      </c>
      <c r="K4" s="24" t="s">
        <v>12</v>
      </c>
      <c r="L4" s="6" t="s">
        <v>13</v>
      </c>
      <c r="M4" s="24" t="s">
        <v>12</v>
      </c>
      <c r="N4" s="6" t="s">
        <v>14</v>
      </c>
      <c r="O4" s="24" t="s">
        <v>15</v>
      </c>
      <c r="P4" s="6" t="s">
        <v>14</v>
      </c>
      <c r="Q4" s="24" t="s">
        <v>12</v>
      </c>
      <c r="R4" s="6" t="s">
        <v>14</v>
      </c>
    </row>
    <row r="5" spans="2:18">
      <c r="B5" s="24">
        <v>1</v>
      </c>
      <c r="C5" s="6" t="s">
        <v>40</v>
      </c>
      <c r="D5" s="30">
        <f>F5+H5+J5+L5+N5+P5+R5</f>
        <v>66</v>
      </c>
      <c r="E5" s="24">
        <v>5</v>
      </c>
      <c r="F5" s="6">
        <v>16</v>
      </c>
      <c r="G5" s="24">
        <v>1</v>
      </c>
      <c r="H5" s="6">
        <v>25</v>
      </c>
      <c r="I5" s="24">
        <v>1</v>
      </c>
      <c r="J5" s="6">
        <v>25</v>
      </c>
      <c r="K5" s="24"/>
      <c r="L5" s="6"/>
      <c r="M5" s="24"/>
      <c r="N5" s="6"/>
      <c r="O5" s="24"/>
      <c r="P5" s="6"/>
      <c r="Q5" s="24"/>
      <c r="R5" s="6"/>
    </row>
    <row r="6" spans="2:18">
      <c r="B6" s="24">
        <f>B5+1</f>
        <v>2</v>
      </c>
      <c r="C6" s="6" t="s">
        <v>0</v>
      </c>
      <c r="D6" s="30">
        <f>F6+H6+J6+L6+N6+P6+R6</f>
        <v>64</v>
      </c>
      <c r="E6" s="24">
        <v>2</v>
      </c>
      <c r="F6" s="6">
        <v>22</v>
      </c>
      <c r="G6" s="24">
        <v>3</v>
      </c>
      <c r="H6" s="6">
        <v>20</v>
      </c>
      <c r="I6" s="24">
        <v>2</v>
      </c>
      <c r="J6" s="6">
        <v>22</v>
      </c>
      <c r="K6" s="24"/>
      <c r="L6" s="6"/>
      <c r="M6" s="24"/>
      <c r="N6" s="6"/>
      <c r="O6" s="24"/>
      <c r="P6" s="6"/>
      <c r="Q6" s="24"/>
      <c r="R6" s="6"/>
    </row>
    <row r="7" spans="2:18">
      <c r="B7" s="24">
        <f>B6+1</f>
        <v>3</v>
      </c>
      <c r="C7" s="6" t="s">
        <v>74</v>
      </c>
      <c r="D7" s="30">
        <f>F7+H7+J7+L7+N7+P7+R7</f>
        <v>59</v>
      </c>
      <c r="E7" s="24">
        <v>1</v>
      </c>
      <c r="F7" s="6">
        <v>25</v>
      </c>
      <c r="G7" s="24">
        <v>5</v>
      </c>
      <c r="H7" s="6">
        <v>16</v>
      </c>
      <c r="I7" s="24">
        <v>4</v>
      </c>
      <c r="J7" s="6">
        <v>18</v>
      </c>
      <c r="K7" s="24"/>
      <c r="L7" s="6"/>
      <c r="M7" s="24"/>
      <c r="N7" s="6"/>
      <c r="O7" s="24"/>
      <c r="P7" s="6"/>
      <c r="Q7" s="24"/>
      <c r="R7" s="6"/>
    </row>
    <row r="8" spans="2:18">
      <c r="B8" s="24">
        <f>B7+1</f>
        <v>4</v>
      </c>
      <c r="C8" s="6" t="s">
        <v>94</v>
      </c>
      <c r="D8" s="30">
        <f>F8+H8+J8+L8+N8+P8+R8</f>
        <v>55</v>
      </c>
      <c r="E8" s="24">
        <v>6</v>
      </c>
      <c r="F8" s="37">
        <v>15</v>
      </c>
      <c r="G8" s="24">
        <v>2</v>
      </c>
      <c r="H8" s="6">
        <v>22</v>
      </c>
      <c r="I8" s="24">
        <v>4</v>
      </c>
      <c r="J8" s="6">
        <v>18</v>
      </c>
      <c r="K8" s="24"/>
      <c r="L8" s="6"/>
      <c r="M8" s="24"/>
      <c r="N8" s="6"/>
      <c r="O8" s="24"/>
      <c r="P8" s="6"/>
      <c r="Q8" s="24"/>
      <c r="R8" s="6"/>
    </row>
    <row r="9" spans="2:18">
      <c r="B9" s="24">
        <f>B8+1</f>
        <v>5</v>
      </c>
      <c r="C9" s="6" t="s">
        <v>2</v>
      </c>
      <c r="D9" s="30">
        <f>F9+H9+J9+L9+N9+P9+R9</f>
        <v>53</v>
      </c>
      <c r="E9" s="24">
        <v>10</v>
      </c>
      <c r="F9" s="6">
        <v>11</v>
      </c>
      <c r="G9" s="24">
        <v>3</v>
      </c>
      <c r="H9" s="6">
        <v>20</v>
      </c>
      <c r="I9" s="24">
        <v>2</v>
      </c>
      <c r="J9" s="6">
        <v>22</v>
      </c>
      <c r="K9" s="24"/>
      <c r="L9" s="6"/>
      <c r="M9" s="24"/>
      <c r="N9" s="6"/>
      <c r="O9" s="24"/>
      <c r="P9" s="6"/>
      <c r="Q9" s="24"/>
      <c r="R9" s="6"/>
    </row>
    <row r="10" spans="2:18">
      <c r="B10" s="24">
        <f>B9+1</f>
        <v>6</v>
      </c>
      <c r="C10" s="6" t="s">
        <v>99</v>
      </c>
      <c r="D10" s="30">
        <f>F10+H10+J10+L10+N10+P10+R10</f>
        <v>50</v>
      </c>
      <c r="E10" s="24">
        <v>4</v>
      </c>
      <c r="F10" s="6">
        <v>18</v>
      </c>
      <c r="G10" s="24">
        <v>4</v>
      </c>
      <c r="H10" s="6">
        <v>18</v>
      </c>
      <c r="I10" s="24">
        <v>7</v>
      </c>
      <c r="J10" s="6">
        <v>14</v>
      </c>
      <c r="K10" s="24"/>
      <c r="L10" s="6"/>
      <c r="M10" s="24"/>
      <c r="N10" s="6"/>
      <c r="O10" s="24"/>
      <c r="P10" s="6"/>
      <c r="Q10" s="24"/>
      <c r="R10" s="6"/>
    </row>
    <row r="11" spans="2:18">
      <c r="B11" s="24">
        <f>B10+1</f>
        <v>7</v>
      </c>
      <c r="C11" s="6" t="s">
        <v>75</v>
      </c>
      <c r="D11" s="30">
        <f>F11+H11+J11+L11+N11+P11+R11</f>
        <v>44</v>
      </c>
      <c r="E11" s="24">
        <v>8</v>
      </c>
      <c r="F11" s="6">
        <v>13</v>
      </c>
      <c r="G11" s="24">
        <v>6</v>
      </c>
      <c r="H11" s="6">
        <v>15</v>
      </c>
      <c r="I11" s="24">
        <v>5</v>
      </c>
      <c r="J11" s="6">
        <v>16</v>
      </c>
      <c r="K11" s="24"/>
      <c r="L11" s="6"/>
      <c r="M11" s="24"/>
      <c r="N11" s="6"/>
      <c r="O11" s="24"/>
      <c r="P11" s="6"/>
      <c r="Q11" s="24"/>
      <c r="R11" s="6"/>
    </row>
    <row r="12" spans="2:18">
      <c r="B12" s="24">
        <f>B11+1</f>
        <v>8</v>
      </c>
      <c r="C12" s="6" t="s">
        <v>96</v>
      </c>
      <c r="D12" s="30">
        <f>F12+H12+J12+L12+N12+P12+R12</f>
        <v>37</v>
      </c>
      <c r="E12" s="24">
        <v>2</v>
      </c>
      <c r="F12" s="6">
        <v>22</v>
      </c>
      <c r="G12" s="24"/>
      <c r="H12" s="6"/>
      <c r="I12" s="24">
        <v>6</v>
      </c>
      <c r="J12" s="6">
        <v>15</v>
      </c>
      <c r="K12" s="24"/>
      <c r="L12" s="6"/>
      <c r="M12" s="24"/>
      <c r="N12" s="6"/>
      <c r="O12" s="24"/>
      <c r="P12" s="6"/>
      <c r="Q12" s="24"/>
      <c r="R12" s="6"/>
    </row>
    <row r="13" spans="2:18">
      <c r="B13" s="24">
        <f>B12+1</f>
        <v>9</v>
      </c>
      <c r="C13" s="6" t="s">
        <v>95</v>
      </c>
      <c r="D13" s="30">
        <f>F13+H13+J13+L13+N13+P13+R13</f>
        <v>37</v>
      </c>
      <c r="E13" s="24">
        <v>6</v>
      </c>
      <c r="F13" s="6">
        <v>15</v>
      </c>
      <c r="G13" s="24">
        <v>2</v>
      </c>
      <c r="H13" s="6">
        <v>22</v>
      </c>
      <c r="I13" s="24"/>
      <c r="J13" s="6"/>
      <c r="K13" s="24"/>
      <c r="L13" s="6"/>
      <c r="M13" s="24"/>
      <c r="N13" s="6"/>
      <c r="O13" s="24"/>
      <c r="P13" s="6"/>
      <c r="Q13" s="24"/>
      <c r="R13" s="6"/>
    </row>
    <row r="14" spans="2:18">
      <c r="B14" s="24">
        <f>B13+1</f>
        <v>10</v>
      </c>
      <c r="C14" s="7" t="s">
        <v>100</v>
      </c>
      <c r="D14" s="30">
        <f>F14+H14+J14+L14+N14+P14+R14</f>
        <v>36</v>
      </c>
      <c r="E14" s="24">
        <v>4</v>
      </c>
      <c r="F14" s="6">
        <v>18</v>
      </c>
      <c r="G14" s="24">
        <v>4</v>
      </c>
      <c r="H14" s="6">
        <v>18</v>
      </c>
      <c r="I14" s="24"/>
      <c r="J14" s="6"/>
      <c r="K14" s="24"/>
      <c r="L14" s="6"/>
      <c r="M14" s="24"/>
      <c r="N14" s="6"/>
      <c r="O14" s="24"/>
      <c r="P14" s="6"/>
      <c r="Q14" s="24"/>
      <c r="R14" s="6"/>
    </row>
    <row r="15" spans="2:18">
      <c r="B15" s="24">
        <f>B14+1</f>
        <v>11</v>
      </c>
      <c r="C15" s="7" t="s">
        <v>4</v>
      </c>
      <c r="D15" s="30">
        <f>F15+H15+J15+L15+N15+P15+R15</f>
        <v>34</v>
      </c>
      <c r="E15" s="24">
        <v>7</v>
      </c>
      <c r="F15" s="6">
        <v>14</v>
      </c>
      <c r="G15" s="24"/>
      <c r="H15" s="6"/>
      <c r="I15" s="24">
        <v>3</v>
      </c>
      <c r="J15" s="6">
        <v>20</v>
      </c>
      <c r="K15" s="24"/>
      <c r="L15" s="6"/>
      <c r="M15" s="24"/>
      <c r="N15" s="6"/>
      <c r="O15" s="24"/>
      <c r="P15" s="6"/>
      <c r="Q15" s="24"/>
      <c r="R15" s="6"/>
    </row>
    <row r="16" spans="2:18">
      <c r="B16" s="24">
        <f>B15+1</f>
        <v>12</v>
      </c>
      <c r="C16" s="6" t="s">
        <v>76</v>
      </c>
      <c r="D16" s="30">
        <f>F16+H16+J16+L16+N16+P16+R16</f>
        <v>29</v>
      </c>
      <c r="E16" s="24">
        <v>8</v>
      </c>
      <c r="F16" s="6">
        <v>13</v>
      </c>
      <c r="G16" s="24"/>
      <c r="H16" s="6"/>
      <c r="I16" s="24">
        <v>5</v>
      </c>
      <c r="J16" s="6">
        <v>16</v>
      </c>
      <c r="K16" s="24"/>
      <c r="L16" s="6"/>
      <c r="M16" s="24"/>
      <c r="N16" s="6"/>
      <c r="O16" s="24"/>
      <c r="P16" s="6"/>
      <c r="Q16" s="24"/>
      <c r="R16" s="6"/>
    </row>
    <row r="17" spans="2:23">
      <c r="B17" s="24">
        <f>B16+1</f>
        <v>13</v>
      </c>
      <c r="C17" s="6" t="s">
        <v>97</v>
      </c>
      <c r="D17" s="30">
        <f>F17+H17+J17+L17+N17+P17+R17</f>
        <v>22</v>
      </c>
      <c r="E17" s="24">
        <v>2</v>
      </c>
      <c r="F17" s="6">
        <v>22</v>
      </c>
      <c r="G17" s="24"/>
      <c r="H17" s="6"/>
      <c r="I17" s="24"/>
      <c r="J17" s="6"/>
      <c r="K17" s="24"/>
      <c r="L17" s="6"/>
      <c r="M17" s="24"/>
      <c r="N17" s="6"/>
      <c r="O17" s="24"/>
      <c r="P17" s="6"/>
      <c r="Q17" s="24"/>
      <c r="R17" s="6"/>
    </row>
    <row r="18" spans="2:23">
      <c r="B18" s="24">
        <f>B17+1</f>
        <v>14</v>
      </c>
      <c r="C18" s="6" t="s">
        <v>39</v>
      </c>
      <c r="D18" s="30">
        <f>F18+H18+J18+L18+N18+P18+R18</f>
        <v>20</v>
      </c>
      <c r="E18" s="24">
        <v>3</v>
      </c>
      <c r="F18" s="6">
        <v>20</v>
      </c>
      <c r="G18" s="24"/>
      <c r="H18" s="6"/>
      <c r="I18" s="24"/>
      <c r="J18" s="6"/>
      <c r="K18" s="24"/>
      <c r="L18" s="6"/>
      <c r="M18" s="24"/>
      <c r="N18" s="6"/>
      <c r="O18" s="24"/>
      <c r="P18" s="6"/>
      <c r="Q18" s="24"/>
      <c r="R18" s="6"/>
    </row>
    <row r="19" spans="2:23">
      <c r="B19" s="24">
        <f>B18+1</f>
        <v>15</v>
      </c>
      <c r="C19" s="7" t="s">
        <v>8</v>
      </c>
      <c r="D19" s="30">
        <f>F19+H19+J19+L19+N19+P19+R19</f>
        <v>20</v>
      </c>
      <c r="E19" s="24"/>
      <c r="F19" s="6"/>
      <c r="G19" s="24"/>
      <c r="H19" s="6"/>
      <c r="I19" s="24">
        <v>3</v>
      </c>
      <c r="J19" s="6">
        <v>20</v>
      </c>
      <c r="K19" s="24"/>
      <c r="L19" s="6"/>
      <c r="M19" s="24"/>
      <c r="N19" s="6"/>
      <c r="O19" s="24"/>
      <c r="P19" s="6"/>
      <c r="Q19" s="24"/>
      <c r="R19" s="6"/>
    </row>
    <row r="20" spans="2:23">
      <c r="B20" s="24">
        <f>B19+1</f>
        <v>16</v>
      </c>
      <c r="C20" s="6" t="s">
        <v>98</v>
      </c>
      <c r="D20" s="30">
        <f>F20+H20+J20+L20+N20+P20+R20</f>
        <v>15</v>
      </c>
      <c r="E20" s="24"/>
      <c r="F20" s="6"/>
      <c r="G20" s="24"/>
      <c r="H20" s="6"/>
      <c r="I20" s="24">
        <v>6</v>
      </c>
      <c r="J20" s="6">
        <v>15</v>
      </c>
      <c r="K20" s="24"/>
      <c r="L20" s="6"/>
      <c r="M20" s="24"/>
      <c r="N20" s="6"/>
      <c r="O20" s="24"/>
      <c r="P20" s="6"/>
      <c r="Q20" s="24"/>
      <c r="R20" s="6"/>
    </row>
    <row r="21" spans="2:23">
      <c r="B21" s="24">
        <f>B20+1</f>
        <v>17</v>
      </c>
      <c r="C21" s="6" t="s">
        <v>101</v>
      </c>
      <c r="D21" s="30">
        <f>F21+H21+J21+L21+N21+P21+R21</f>
        <v>14</v>
      </c>
      <c r="E21" s="24"/>
      <c r="F21" s="6"/>
      <c r="G21" s="24"/>
      <c r="H21" s="6"/>
      <c r="I21" s="24">
        <v>7</v>
      </c>
      <c r="J21" s="6">
        <v>14</v>
      </c>
      <c r="K21" s="24"/>
      <c r="L21" s="6"/>
      <c r="M21" s="24"/>
      <c r="N21" s="6"/>
      <c r="O21" s="24"/>
      <c r="P21" s="6"/>
      <c r="Q21" s="24"/>
      <c r="R21" s="6"/>
    </row>
    <row r="22" spans="2:23">
      <c r="B22" s="24">
        <f>B21+1</f>
        <v>18</v>
      </c>
      <c r="C22" s="6" t="s">
        <v>77</v>
      </c>
      <c r="D22" s="30">
        <f>F22+H22+J22+L22+N22+P22+R22</f>
        <v>12</v>
      </c>
      <c r="E22" s="24">
        <v>9</v>
      </c>
      <c r="F22" s="6">
        <v>12</v>
      </c>
      <c r="G22" s="24"/>
      <c r="H22" s="6"/>
      <c r="I22" s="24"/>
      <c r="J22" s="6"/>
      <c r="K22" s="24"/>
      <c r="L22" s="6"/>
      <c r="M22" s="24"/>
      <c r="N22" s="6"/>
      <c r="O22" s="24"/>
      <c r="P22" s="6"/>
      <c r="Q22" s="24"/>
      <c r="R22" s="6"/>
    </row>
    <row r="23" spans="2:23">
      <c r="B23" s="24">
        <f>B22+1</f>
        <v>19</v>
      </c>
      <c r="C23" s="6" t="s">
        <v>3</v>
      </c>
      <c r="D23" s="30">
        <f>F23+H23+J23+L23+N23+P23+R23</f>
        <v>11</v>
      </c>
      <c r="E23" s="24">
        <v>10</v>
      </c>
      <c r="F23" s="6">
        <v>11</v>
      </c>
      <c r="G23" s="24"/>
      <c r="H23" s="6"/>
      <c r="I23" s="24"/>
      <c r="J23" s="6"/>
      <c r="K23" s="24"/>
      <c r="L23" s="6"/>
      <c r="M23" s="24"/>
      <c r="N23" s="6"/>
      <c r="O23" s="24"/>
      <c r="P23" s="6"/>
      <c r="Q23" s="24"/>
      <c r="R23" s="6"/>
    </row>
    <row r="24" spans="2:23" ht="15.75" thickBot="1">
      <c r="B24" s="10">
        <f>B23+1</f>
        <v>20</v>
      </c>
      <c r="C24" s="11"/>
      <c r="D24" s="30">
        <f>F24+H24+J24+L24+N24+P24+R24</f>
        <v>0</v>
      </c>
      <c r="E24" s="10"/>
      <c r="F24" s="11"/>
      <c r="G24" s="10"/>
      <c r="H24" s="11"/>
      <c r="I24" s="10"/>
      <c r="J24" s="11"/>
      <c r="K24" s="10"/>
      <c r="L24" s="11"/>
      <c r="M24" s="10"/>
      <c r="N24" s="11"/>
      <c r="O24" s="10"/>
      <c r="P24" s="11"/>
      <c r="Q24" s="10"/>
      <c r="R24" s="11"/>
    </row>
    <row r="25" spans="2:23">
      <c r="B25" s="4"/>
      <c r="C25" s="39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2:2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4"/>
      <c r="U26" s="4"/>
      <c r="V26" s="4"/>
      <c r="W26" s="4"/>
    </row>
    <row r="27" spans="2:23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4"/>
      <c r="U27" s="4"/>
      <c r="V27" s="4"/>
      <c r="W27" s="4"/>
    </row>
    <row r="28" spans="2:23">
      <c r="B28" s="3"/>
      <c r="C28" s="3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4"/>
      <c r="V28" s="4"/>
      <c r="W28" s="4"/>
    </row>
    <row r="29" spans="2:23">
      <c r="B29" s="3"/>
      <c r="C29" s="39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4"/>
      <c r="V29" s="4"/>
      <c r="W29" s="4"/>
    </row>
    <row r="30" spans="2:23">
      <c r="B30" s="3"/>
      <c r="C30" s="3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4"/>
      <c r="V30" s="4"/>
      <c r="W30" s="4"/>
    </row>
    <row r="31" spans="2:2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4"/>
      <c r="V31" s="4"/>
      <c r="W31" s="4"/>
    </row>
    <row r="32" spans="2:2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4"/>
      <c r="V32" s="4"/>
      <c r="W32" s="4"/>
    </row>
    <row r="33" spans="2:2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4"/>
      <c r="U33" s="4"/>
      <c r="V33" s="4"/>
      <c r="W33" s="4"/>
    </row>
    <row r="34" spans="2:2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4"/>
      <c r="U34" s="4"/>
      <c r="V34" s="4"/>
      <c r="W34" s="4"/>
    </row>
    <row r="35" spans="2:2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4"/>
      <c r="U35" s="4"/>
      <c r="V35" s="4"/>
      <c r="W35" s="4"/>
    </row>
    <row r="36" spans="2:23">
      <c r="B36" s="3"/>
      <c r="C36" s="39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4"/>
      <c r="U36" s="4"/>
      <c r="V36" s="4"/>
      <c r="W36" s="4"/>
    </row>
    <row r="37" spans="2:23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4"/>
      <c r="U37" s="4"/>
      <c r="V37" s="4"/>
      <c r="W37" s="4"/>
    </row>
    <row r="38" spans="2:23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4"/>
      <c r="U38" s="4"/>
      <c r="V38" s="4"/>
      <c r="W38" s="4"/>
    </row>
    <row r="39" spans="2:2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4"/>
      <c r="U39" s="4"/>
      <c r="V39" s="4"/>
      <c r="W39" s="4"/>
    </row>
    <row r="40" spans="2:23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2:23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2:23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</sheetData>
  <sortState ref="B5:R24">
    <sortCondition descending="1" ref="D5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U77"/>
  <sheetViews>
    <sheetView topLeftCell="B1" zoomScaleNormal="100" workbookViewId="0">
      <selection activeCell="C14" sqref="C14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21" ht="27" thickBot="1">
      <c r="C1" s="20" t="s">
        <v>20</v>
      </c>
      <c r="D1" s="5"/>
    </row>
    <row r="2" spans="2:21" ht="15.75" thickBot="1"/>
    <row r="3" spans="2:21">
      <c r="B3" s="38" t="s">
        <v>44</v>
      </c>
      <c r="C3" s="25" t="s">
        <v>42</v>
      </c>
      <c r="D3" s="35" t="s">
        <v>1</v>
      </c>
      <c r="E3" s="33" t="s">
        <v>51</v>
      </c>
      <c r="F3" s="34"/>
      <c r="G3" s="33" t="s">
        <v>29</v>
      </c>
      <c r="H3" s="34"/>
      <c r="I3" s="33" t="s">
        <v>32</v>
      </c>
      <c r="J3" s="34"/>
      <c r="K3" s="33" t="s">
        <v>50</v>
      </c>
      <c r="L3" s="34"/>
      <c r="M3" s="33" t="s">
        <v>49</v>
      </c>
      <c r="N3" s="34"/>
      <c r="O3" s="33" t="s">
        <v>33</v>
      </c>
      <c r="P3" s="34"/>
      <c r="Q3" s="33" t="s">
        <v>34</v>
      </c>
      <c r="R3" s="34"/>
    </row>
    <row r="4" spans="2:21">
      <c r="B4" s="32" t="s">
        <v>45</v>
      </c>
      <c r="C4" s="26" t="s">
        <v>43</v>
      </c>
      <c r="D4" s="36" t="s">
        <v>41</v>
      </c>
      <c r="E4" s="24" t="s">
        <v>12</v>
      </c>
      <c r="F4" s="6" t="s">
        <v>13</v>
      </c>
      <c r="G4" s="24" t="s">
        <v>12</v>
      </c>
      <c r="H4" s="6" t="s">
        <v>14</v>
      </c>
      <c r="I4" s="24" t="s">
        <v>15</v>
      </c>
      <c r="J4" s="6" t="s">
        <v>14</v>
      </c>
      <c r="K4" s="24" t="s">
        <v>12</v>
      </c>
      <c r="L4" s="6" t="s">
        <v>13</v>
      </c>
      <c r="M4" s="24" t="s">
        <v>12</v>
      </c>
      <c r="N4" s="6" t="s">
        <v>14</v>
      </c>
      <c r="O4" s="24" t="s">
        <v>15</v>
      </c>
      <c r="P4" s="6" t="s">
        <v>14</v>
      </c>
      <c r="Q4" s="24" t="s">
        <v>12</v>
      </c>
      <c r="R4" s="6" t="s">
        <v>14</v>
      </c>
    </row>
    <row r="5" spans="2:21">
      <c r="B5" s="24">
        <v>1</v>
      </c>
      <c r="C5" s="6" t="s">
        <v>81</v>
      </c>
      <c r="D5" s="30">
        <f>F5+H5+J5+L5+N5+P5+R5</f>
        <v>45</v>
      </c>
      <c r="E5" s="24">
        <v>3</v>
      </c>
      <c r="F5" s="26">
        <v>20</v>
      </c>
      <c r="G5" s="24"/>
      <c r="H5" s="6"/>
      <c r="I5" s="24">
        <v>1</v>
      </c>
      <c r="J5" s="6">
        <v>25</v>
      </c>
      <c r="K5" s="24"/>
      <c r="L5" s="6"/>
      <c r="M5" s="24"/>
      <c r="N5" s="6"/>
      <c r="O5" s="24"/>
      <c r="P5" s="6"/>
      <c r="Q5" s="24"/>
      <c r="R5" s="6"/>
    </row>
    <row r="6" spans="2:21">
      <c r="B6" s="24">
        <f>B5+1</f>
        <v>2</v>
      </c>
      <c r="C6" s="6" t="s">
        <v>35</v>
      </c>
      <c r="D6" s="30">
        <f>F6+H6+J6+L6+N6+P6+R6</f>
        <v>25</v>
      </c>
      <c r="E6" s="24">
        <v>1</v>
      </c>
      <c r="F6" s="37">
        <v>25</v>
      </c>
      <c r="G6" s="24"/>
      <c r="H6" s="6"/>
      <c r="I6" s="24"/>
      <c r="J6" s="6"/>
      <c r="K6" s="24"/>
      <c r="L6" s="6"/>
      <c r="M6" s="24"/>
      <c r="N6" s="6"/>
      <c r="O6" s="24"/>
      <c r="P6" s="6"/>
      <c r="Q6" s="24"/>
      <c r="R6" s="6"/>
    </row>
    <row r="7" spans="2:21">
      <c r="B7" s="24">
        <f>B6+1</f>
        <v>3</v>
      </c>
      <c r="C7" s="6" t="s">
        <v>88</v>
      </c>
      <c r="D7" s="30">
        <f>F7+H7+J7+L7+N7+P7+R7</f>
        <v>25</v>
      </c>
      <c r="E7" s="24"/>
      <c r="F7" s="6"/>
      <c r="G7" s="24"/>
      <c r="H7" s="6"/>
      <c r="I7" s="24">
        <v>1</v>
      </c>
      <c r="J7" s="6">
        <v>25</v>
      </c>
      <c r="K7" s="24"/>
      <c r="L7" s="6"/>
      <c r="M7" s="24"/>
      <c r="N7" s="6"/>
      <c r="O7" s="24"/>
      <c r="P7" s="6"/>
      <c r="Q7" s="24"/>
      <c r="R7" s="6"/>
    </row>
    <row r="8" spans="2:21">
      <c r="B8" s="24">
        <f>B7+1</f>
        <v>4</v>
      </c>
      <c r="C8" s="6" t="s">
        <v>36</v>
      </c>
      <c r="D8" s="30">
        <f>F8+H8+J8+L8+N8+P8+R8</f>
        <v>22</v>
      </c>
      <c r="E8" s="24">
        <v>2</v>
      </c>
      <c r="F8" s="6">
        <v>22</v>
      </c>
      <c r="G8" s="24"/>
      <c r="H8" s="6"/>
      <c r="I8" s="24"/>
      <c r="J8" s="6"/>
      <c r="K8" s="24"/>
      <c r="L8" s="6"/>
      <c r="M8" s="24"/>
      <c r="N8" s="6"/>
      <c r="O8" s="24"/>
      <c r="P8" s="6"/>
      <c r="Q8" s="24"/>
      <c r="R8" s="6"/>
    </row>
    <row r="9" spans="2:21">
      <c r="B9" s="24">
        <f>B8+1</f>
        <v>5</v>
      </c>
      <c r="C9" s="6"/>
      <c r="D9" s="30">
        <f>F9+H9+J9+L9+N9+P9+R9</f>
        <v>0</v>
      </c>
      <c r="E9" s="24"/>
      <c r="F9" s="6"/>
      <c r="G9" s="24"/>
      <c r="H9" s="6"/>
      <c r="I9" s="24"/>
      <c r="J9" s="6"/>
      <c r="K9" s="24"/>
      <c r="L9" s="6"/>
      <c r="M9" s="24"/>
      <c r="N9" s="6"/>
      <c r="O9" s="24"/>
      <c r="P9" s="6"/>
      <c r="Q9" s="24"/>
      <c r="R9" s="6"/>
    </row>
    <row r="10" spans="2:21">
      <c r="B10" s="24">
        <f>B9+1</f>
        <v>6</v>
      </c>
      <c r="C10" s="6"/>
      <c r="D10" s="30">
        <f>F10+H10+J10+L10+N10+P10+R10</f>
        <v>0</v>
      </c>
      <c r="E10" s="24"/>
      <c r="F10" s="6"/>
      <c r="G10" s="24"/>
      <c r="H10" s="6"/>
      <c r="I10" s="24"/>
      <c r="J10" s="6"/>
      <c r="K10" s="24"/>
      <c r="L10" s="6"/>
      <c r="M10" s="24"/>
      <c r="N10" s="6"/>
      <c r="O10" s="24"/>
      <c r="P10" s="6"/>
      <c r="Q10" s="24"/>
      <c r="R10" s="6"/>
    </row>
    <row r="11" spans="2:21" ht="15.75" thickBot="1">
      <c r="B11" s="10">
        <f>B10+1</f>
        <v>7</v>
      </c>
      <c r="C11" s="40"/>
      <c r="D11" s="31">
        <f>F11+H11+J11+L11+N11+P11+R11</f>
        <v>0</v>
      </c>
      <c r="E11" s="10"/>
      <c r="F11" s="11"/>
      <c r="G11" s="10"/>
      <c r="H11" s="11"/>
      <c r="I11" s="10"/>
      <c r="J11" s="11"/>
      <c r="K11" s="10"/>
      <c r="L11" s="11"/>
      <c r="M11" s="10"/>
      <c r="N11" s="11"/>
      <c r="O11" s="10"/>
      <c r="P11" s="11"/>
      <c r="Q11" s="10"/>
      <c r="R11" s="11"/>
    </row>
    <row r="12" spans="2:21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4"/>
      <c r="T12" s="4"/>
      <c r="U12" s="4"/>
    </row>
    <row r="13" spans="2:21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4"/>
      <c r="T13" s="4"/>
      <c r="U13" s="4"/>
    </row>
    <row r="14" spans="2:21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4"/>
      <c r="T14" s="4"/>
      <c r="U14" s="4"/>
    </row>
    <row r="15" spans="2:21">
      <c r="B15" s="3"/>
      <c r="C15" s="39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4"/>
      <c r="T15" s="4"/>
      <c r="U15" s="4"/>
    </row>
    <row r="16" spans="2:21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  <c r="T16" s="4"/>
      <c r="U16" s="4"/>
    </row>
    <row r="17" spans="2:21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  <c r="T17" s="4"/>
      <c r="U17" s="4"/>
    </row>
    <row r="18" spans="2:21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  <c r="T18" s="4"/>
      <c r="U18" s="4"/>
    </row>
    <row r="19" spans="2:21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  <c r="T19" s="4"/>
      <c r="U19" s="4"/>
    </row>
    <row r="20" spans="2:21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  <c r="T20" s="4"/>
      <c r="U20" s="4"/>
    </row>
    <row r="21" spans="2:21">
      <c r="B21" s="3"/>
      <c r="C21" s="39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  <c r="T21" s="4"/>
      <c r="U21" s="4"/>
    </row>
    <row r="22" spans="2:21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4"/>
      <c r="T22" s="4"/>
      <c r="U22" s="4"/>
    </row>
    <row r="23" spans="2:21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  <c r="T23" s="4"/>
      <c r="U23" s="4"/>
    </row>
    <row r="24" spans="2:2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  <c r="T24" s="4"/>
      <c r="U24" s="4"/>
    </row>
    <row r="25" spans="2:21">
      <c r="B25" s="3"/>
      <c r="C25" s="39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  <c r="T25" s="4"/>
      <c r="U25" s="4"/>
    </row>
    <row r="26" spans="2:2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4"/>
      <c r="U26" s="4"/>
    </row>
    <row r="27" spans="2:2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4"/>
      <c r="U27" s="4"/>
    </row>
    <row r="28" spans="2:21">
      <c r="B28" s="3"/>
      <c r="C28" s="3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4"/>
    </row>
    <row r="29" spans="2:21">
      <c r="B29" s="3"/>
      <c r="C29" s="39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4"/>
    </row>
    <row r="30" spans="2:21">
      <c r="B30" s="3"/>
      <c r="C30" s="3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4"/>
    </row>
    <row r="31" spans="2:2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4"/>
    </row>
    <row r="32" spans="2:2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4"/>
    </row>
    <row r="33" spans="2:2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4"/>
      <c r="U33" s="4"/>
    </row>
    <row r="34" spans="2:2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4"/>
      <c r="U34" s="4"/>
    </row>
    <row r="35" spans="2:2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4"/>
      <c r="U35" s="4"/>
    </row>
    <row r="36" spans="2:21">
      <c r="B36" s="3"/>
      <c r="C36" s="39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4"/>
      <c r="U36" s="4"/>
    </row>
    <row r="37" spans="2:2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4"/>
      <c r="U37" s="4"/>
    </row>
    <row r="38" spans="2:2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4"/>
      <c r="U38" s="4"/>
    </row>
    <row r="39" spans="2:2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4"/>
      <c r="U39" s="4"/>
    </row>
    <row r="40" spans="2:2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2:2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2:2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2:2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2:2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2:21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2:21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2:21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2:21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2:21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2:21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2:2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2:21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2:21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2:21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spans="2:21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2:21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spans="2:21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2:21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spans="2:21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2:21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spans="2:21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2:21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spans="2:21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2:2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2:21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2:21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2:21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2:21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2:21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2:21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2:21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spans="2:21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2:21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</row>
    <row r="74" spans="2:21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2:21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2:21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2:21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</sheetData>
  <sortState ref="B5:R11">
    <sortCondition descending="1" ref="D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R40"/>
  <sheetViews>
    <sheetView zoomScaleNormal="100" workbookViewId="0">
      <selection activeCell="C11" sqref="C11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18" ht="27" thickBot="1">
      <c r="C1" s="20" t="s">
        <v>21</v>
      </c>
      <c r="D1" s="5"/>
    </row>
    <row r="2" spans="2:18" ht="15.75" thickBot="1"/>
    <row r="3" spans="2:18" ht="15.75" thickBot="1">
      <c r="B3" s="38" t="s">
        <v>44</v>
      </c>
      <c r="C3" s="25" t="s">
        <v>42</v>
      </c>
      <c r="D3" s="35" t="s">
        <v>1</v>
      </c>
      <c r="E3" s="33" t="s">
        <v>46</v>
      </c>
      <c r="F3" s="34"/>
      <c r="G3" s="33" t="s">
        <v>47</v>
      </c>
      <c r="H3" s="34"/>
      <c r="I3" s="33" t="s">
        <v>32</v>
      </c>
      <c r="J3" s="34"/>
      <c r="K3" s="42" t="s">
        <v>31</v>
      </c>
      <c r="L3" s="43"/>
      <c r="M3" s="33" t="s">
        <v>48</v>
      </c>
      <c r="N3" s="34"/>
      <c r="O3" s="33" t="s">
        <v>33</v>
      </c>
      <c r="P3" s="34"/>
      <c r="Q3" s="33" t="s">
        <v>34</v>
      </c>
      <c r="R3" s="34"/>
    </row>
    <row r="4" spans="2:18">
      <c r="B4" s="32" t="s">
        <v>45</v>
      </c>
      <c r="C4" s="26" t="s">
        <v>43</v>
      </c>
      <c r="D4" s="36" t="s">
        <v>41</v>
      </c>
      <c r="E4" s="24" t="s">
        <v>12</v>
      </c>
      <c r="F4" s="6" t="s">
        <v>13</v>
      </c>
      <c r="G4" s="24" t="s">
        <v>12</v>
      </c>
      <c r="H4" s="6" t="s">
        <v>14</v>
      </c>
      <c r="I4" s="24" t="s">
        <v>15</v>
      </c>
      <c r="J4" s="6" t="s">
        <v>14</v>
      </c>
      <c r="K4" s="22" t="s">
        <v>12</v>
      </c>
      <c r="L4" s="23" t="s">
        <v>13</v>
      </c>
      <c r="M4" s="24" t="s">
        <v>12</v>
      </c>
      <c r="N4" s="6" t="s">
        <v>14</v>
      </c>
      <c r="O4" s="24" t="s">
        <v>15</v>
      </c>
      <c r="P4" s="6" t="s">
        <v>14</v>
      </c>
      <c r="Q4" s="24" t="s">
        <v>12</v>
      </c>
      <c r="R4" s="6" t="s">
        <v>14</v>
      </c>
    </row>
    <row r="5" spans="2:18">
      <c r="B5" s="24">
        <v>1</v>
      </c>
      <c r="C5" s="6" t="s">
        <v>38</v>
      </c>
      <c r="D5" s="30">
        <f>F5+H5+J5+L5+N5+P5+R5</f>
        <v>47</v>
      </c>
      <c r="E5" s="24">
        <v>2</v>
      </c>
      <c r="F5" s="26">
        <v>22</v>
      </c>
      <c r="G5" s="24"/>
      <c r="H5" s="6"/>
      <c r="I5" s="24">
        <v>1</v>
      </c>
      <c r="J5" s="6">
        <v>25</v>
      </c>
      <c r="K5" s="24"/>
      <c r="L5" s="6"/>
      <c r="M5" s="24"/>
      <c r="N5" s="6"/>
      <c r="O5" s="24"/>
      <c r="P5" s="6"/>
      <c r="Q5" s="24"/>
      <c r="R5" s="6"/>
    </row>
    <row r="6" spans="2:18">
      <c r="B6" s="24">
        <f>B5+1</f>
        <v>2</v>
      </c>
      <c r="C6" s="6" t="s">
        <v>37</v>
      </c>
      <c r="D6" s="30">
        <f>F6+H6+J6+L6+N6+P6+R6</f>
        <v>25</v>
      </c>
      <c r="E6" s="24">
        <v>1</v>
      </c>
      <c r="F6" s="37">
        <v>25</v>
      </c>
      <c r="G6" s="24"/>
      <c r="H6" s="6"/>
      <c r="I6" s="24"/>
      <c r="J6" s="6"/>
      <c r="K6" s="24"/>
      <c r="L6" s="6"/>
      <c r="M6" s="24"/>
      <c r="N6" s="6"/>
      <c r="O6" s="24"/>
      <c r="P6" s="6"/>
      <c r="Q6" s="24"/>
      <c r="R6" s="6"/>
    </row>
    <row r="7" spans="2:18">
      <c r="B7" s="24">
        <f>B6+1</f>
        <v>3</v>
      </c>
      <c r="C7" s="6"/>
      <c r="D7" s="30">
        <f>F7+H7+J7+L7+N7+P7+R7</f>
        <v>0</v>
      </c>
      <c r="E7" s="24"/>
      <c r="F7" s="6"/>
      <c r="G7" s="24"/>
      <c r="H7" s="6"/>
      <c r="I7" s="24"/>
      <c r="J7" s="6"/>
      <c r="K7" s="24"/>
      <c r="L7" s="6"/>
      <c r="M7" s="24"/>
      <c r="N7" s="6"/>
      <c r="O7" s="24"/>
      <c r="P7" s="6"/>
      <c r="Q7" s="24"/>
      <c r="R7" s="6"/>
    </row>
    <row r="8" spans="2:18">
      <c r="B8" s="24">
        <f>B7+1</f>
        <v>4</v>
      </c>
      <c r="C8" s="6"/>
      <c r="D8" s="30">
        <f>F8+H8+J8+L8+N8+P8+R8</f>
        <v>0</v>
      </c>
      <c r="E8" s="24"/>
      <c r="F8" s="6"/>
      <c r="G8" s="24"/>
      <c r="H8" s="6"/>
      <c r="I8" s="24"/>
      <c r="J8" s="6"/>
      <c r="K8" s="24"/>
      <c r="L8" s="6"/>
      <c r="M8" s="24"/>
      <c r="N8" s="6"/>
      <c r="O8" s="24"/>
      <c r="P8" s="6"/>
      <c r="Q8" s="24"/>
      <c r="R8" s="6"/>
    </row>
    <row r="9" spans="2:18" ht="15.75" thickBot="1">
      <c r="B9" s="10">
        <f>B8+1</f>
        <v>5</v>
      </c>
      <c r="C9" s="11"/>
      <c r="D9" s="31">
        <f>F9+H9+J9+L9+N9+P9+R9</f>
        <v>0</v>
      </c>
      <c r="E9" s="10"/>
      <c r="F9" s="11"/>
      <c r="G9" s="10"/>
      <c r="H9" s="11"/>
      <c r="I9" s="10"/>
      <c r="J9" s="11"/>
      <c r="K9" s="10"/>
      <c r="L9" s="11"/>
      <c r="M9" s="10"/>
      <c r="N9" s="11"/>
      <c r="O9" s="10"/>
      <c r="P9" s="11"/>
      <c r="Q9" s="10"/>
      <c r="R9" s="11"/>
    </row>
    <row r="10" spans="2:18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2:18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2:18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2:18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2:18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2:18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2:18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2:1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2:1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2:18">
      <c r="B19" s="3"/>
      <c r="C19" s="39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2:18">
      <c r="B20" s="3"/>
      <c r="C20" s="4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2:18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2:18">
      <c r="B22" s="3"/>
      <c r="C22" s="39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2:18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2:18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2:18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2:18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2:18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2:18">
      <c r="B28" s="3"/>
      <c r="C28" s="39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2:18">
      <c r="B29" s="3"/>
      <c r="C29" s="39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2:18">
      <c r="B30" s="3"/>
      <c r="C30" s="3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2:18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2:18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2:18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2:18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2:18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2:18">
      <c r="B36" s="3"/>
      <c r="C36" s="39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2:18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2:18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2:18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2:18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</sheetData>
  <sortState ref="B5:R9">
    <sortCondition descending="1" ref="D5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S15"/>
  <sheetViews>
    <sheetView workbookViewId="0">
      <selection activeCell="C11" sqref="C11"/>
    </sheetView>
  </sheetViews>
  <sheetFormatPr baseColWidth="10" defaultRowHeight="15"/>
  <cols>
    <col min="1" max="1" width="3.7109375" customWidth="1"/>
    <col min="2" max="2" width="7.85546875" customWidth="1"/>
    <col min="3" max="3" width="38.7109375" customWidth="1"/>
  </cols>
  <sheetData>
    <row r="1" spans="1:19" ht="27" thickBot="1">
      <c r="C1" s="20" t="s">
        <v>21</v>
      </c>
      <c r="D1" s="5"/>
    </row>
    <row r="2" spans="1:19" ht="15.75" thickBot="1"/>
    <row r="3" spans="1:19" ht="15.75" thickBot="1">
      <c r="B3" s="38" t="s">
        <v>44</v>
      </c>
      <c r="C3" s="25" t="s">
        <v>42</v>
      </c>
      <c r="D3" s="35" t="s">
        <v>1</v>
      </c>
      <c r="E3" s="33" t="s">
        <v>46</v>
      </c>
      <c r="F3" s="34"/>
      <c r="G3" s="33" t="s">
        <v>47</v>
      </c>
      <c r="H3" s="34"/>
      <c r="I3" s="33" t="s">
        <v>32</v>
      </c>
      <c r="J3" s="34"/>
      <c r="K3" s="42" t="s">
        <v>31</v>
      </c>
      <c r="L3" s="43"/>
      <c r="M3" s="33" t="s">
        <v>48</v>
      </c>
      <c r="N3" s="34"/>
      <c r="O3" s="33" t="s">
        <v>33</v>
      </c>
      <c r="P3" s="34"/>
      <c r="Q3" s="33" t="s">
        <v>34</v>
      </c>
      <c r="R3" s="34"/>
    </row>
    <row r="4" spans="1:19">
      <c r="B4" s="32" t="s">
        <v>45</v>
      </c>
      <c r="C4" s="26" t="s">
        <v>43</v>
      </c>
      <c r="D4" s="36" t="s">
        <v>41</v>
      </c>
      <c r="E4" s="24" t="s">
        <v>12</v>
      </c>
      <c r="F4" s="6" t="s">
        <v>13</v>
      </c>
      <c r="G4" s="24" t="s">
        <v>12</v>
      </c>
      <c r="H4" s="6" t="s">
        <v>14</v>
      </c>
      <c r="I4" s="24" t="s">
        <v>15</v>
      </c>
      <c r="J4" s="6" t="s">
        <v>14</v>
      </c>
      <c r="K4" s="22" t="s">
        <v>12</v>
      </c>
      <c r="L4" s="23" t="s">
        <v>13</v>
      </c>
      <c r="M4" s="24" t="s">
        <v>12</v>
      </c>
      <c r="N4" s="6" t="s">
        <v>14</v>
      </c>
      <c r="O4" s="24" t="s">
        <v>15</v>
      </c>
      <c r="P4" s="6" t="s">
        <v>14</v>
      </c>
      <c r="Q4" s="24" t="s">
        <v>12</v>
      </c>
      <c r="R4" s="6" t="s">
        <v>14</v>
      </c>
    </row>
    <row r="5" spans="1:19">
      <c r="B5" s="24">
        <v>1</v>
      </c>
      <c r="C5" s="6" t="s">
        <v>59</v>
      </c>
      <c r="D5" s="30">
        <f>F5+H5+J5+L5+N5+P5+R5</f>
        <v>25</v>
      </c>
      <c r="E5" s="24"/>
      <c r="F5" s="21"/>
      <c r="G5" s="24">
        <v>1</v>
      </c>
      <c r="H5" s="6">
        <v>25</v>
      </c>
      <c r="I5" s="24"/>
      <c r="J5" s="6"/>
      <c r="K5" s="24"/>
      <c r="L5" s="6"/>
      <c r="M5" s="24"/>
      <c r="N5" s="6"/>
      <c r="O5" s="24"/>
      <c r="P5" s="6"/>
      <c r="Q5" s="24"/>
      <c r="R5" s="6"/>
    </row>
    <row r="6" spans="1:19" ht="15.75" thickBot="1">
      <c r="B6" s="10">
        <f>B5+1</f>
        <v>2</v>
      </c>
      <c r="C6" s="11"/>
      <c r="D6" s="31">
        <f>F6+H6+J6+L6+N6+P6+R6</f>
        <v>0</v>
      </c>
      <c r="E6" s="10"/>
      <c r="F6" s="11"/>
      <c r="G6" s="10"/>
      <c r="H6" s="11"/>
      <c r="I6" s="10"/>
      <c r="J6" s="11"/>
      <c r="K6" s="10"/>
      <c r="L6" s="11"/>
      <c r="M6" s="10"/>
      <c r="N6" s="11"/>
      <c r="O6" s="10"/>
      <c r="P6" s="11"/>
      <c r="Q6" s="10"/>
      <c r="R6" s="11"/>
    </row>
    <row r="7" spans="1:19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4"/>
    </row>
    <row r="8" spans="1:19">
      <c r="A8" s="4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4"/>
    </row>
    <row r="9" spans="1:19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4"/>
    </row>
    <row r="10" spans="1:19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>
      <c r="M15" s="4"/>
      <c r="N15" s="4"/>
      <c r="O15" s="4"/>
      <c r="P15" s="4"/>
      <c r="Q15" s="4"/>
      <c r="R15" s="4"/>
      <c r="S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Mob</vt:lpstr>
      <vt:lpstr>SP</vt:lpstr>
      <vt:lpstr>PT</vt:lpstr>
      <vt:lpstr>PM</vt:lpstr>
      <vt:lpstr>OA</vt:lpstr>
      <vt:lpstr>O</vt:lpstr>
      <vt:lpstr>Eléctrique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2016-09-12T16:29:50Z</dcterms:created>
  <dcterms:modified xsi:type="dcterms:W3CDTF">2017-07-03T13:06:38Z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